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defaultThemeVersion="124226"/>
  <bookViews>
    <workbookView xWindow="0" yWindow="0" windowWidth="19200" windowHeight="11205" activeTab="5"/>
  </bookViews>
  <sheets>
    <sheet name="Julio" sheetId="43" r:id="rId1"/>
    <sheet name="Agosto" sheetId="50" r:id="rId2"/>
    <sheet name="Septiembre" sheetId="52" r:id="rId3"/>
    <sheet name="Octubre" sheetId="51" r:id="rId4"/>
    <sheet name="Noviembre" sheetId="53" r:id="rId5"/>
    <sheet name="Diciembre" sheetId="54" r:id="rId6"/>
  </sheets>
  <calcPr calcId="145621"/>
</workbook>
</file>

<file path=xl/calcChain.xml><?xml version="1.0" encoding="utf-8"?>
<calcChain xmlns="http://schemas.openxmlformats.org/spreadsheetml/2006/main">
  <c r="AH22" i="51" l="1"/>
  <c r="AH17" i="51"/>
  <c r="AH18" i="51"/>
  <c r="AH19" i="51"/>
  <c r="AH20" i="51"/>
  <c r="AH16" i="51"/>
  <c r="AH9" i="51"/>
  <c r="AH10" i="51"/>
  <c r="AH11" i="51"/>
  <c r="AH12" i="51"/>
  <c r="AH8" i="51"/>
  <c r="AH22" i="50"/>
  <c r="AH17" i="50"/>
  <c r="AH18" i="50"/>
  <c r="AH19" i="50"/>
  <c r="AH20" i="50"/>
  <c r="AH16" i="50"/>
  <c r="AH9" i="50"/>
  <c r="AH10" i="50"/>
  <c r="AH11" i="50"/>
  <c r="AH12" i="50"/>
  <c r="AH8" i="50"/>
  <c r="AH22" i="54"/>
  <c r="AH17" i="54"/>
  <c r="AH18" i="54"/>
  <c r="AH19" i="54"/>
  <c r="AH20" i="54"/>
  <c r="AH16" i="54"/>
  <c r="AH9" i="54"/>
  <c r="AH10" i="54"/>
  <c r="AH11" i="54"/>
  <c r="AH12" i="54"/>
  <c r="AH8" i="54"/>
  <c r="H107" i="54" l="1"/>
  <c r="G107" i="54"/>
  <c r="F107" i="54"/>
  <c r="E107" i="54"/>
  <c r="D107" i="54"/>
  <c r="C107" i="54"/>
  <c r="AG17" i="54"/>
  <c r="AG22" i="54" s="1"/>
  <c r="AF17" i="54"/>
  <c r="AE17" i="54"/>
  <c r="AD17" i="54"/>
  <c r="AC17" i="54"/>
  <c r="AC22" i="54" s="1"/>
  <c r="AB17" i="54"/>
  <c r="AA17" i="54"/>
  <c r="Z17" i="54"/>
  <c r="Y17" i="54"/>
  <c r="Y22" i="54" s="1"/>
  <c r="X17" i="54"/>
  <c r="W17" i="54"/>
  <c r="V17" i="54"/>
  <c r="U17" i="54"/>
  <c r="U22" i="54" s="1"/>
  <c r="T17" i="54"/>
  <c r="S17" i="54"/>
  <c r="R17" i="54"/>
  <c r="Q17" i="54"/>
  <c r="Q22" i="54" s="1"/>
  <c r="P17" i="54"/>
  <c r="O17" i="54"/>
  <c r="N17" i="54"/>
  <c r="M17" i="54"/>
  <c r="M22" i="54" s="1"/>
  <c r="L17" i="54"/>
  <c r="K17" i="54"/>
  <c r="J17" i="54"/>
  <c r="I17" i="54"/>
  <c r="I22" i="54" s="1"/>
  <c r="H17" i="54"/>
  <c r="G17" i="54"/>
  <c r="F17" i="54"/>
  <c r="E17" i="54"/>
  <c r="D17" i="54"/>
  <c r="C17" i="54"/>
  <c r="AG16" i="54"/>
  <c r="AC16" i="54"/>
  <c r="Y16" i="54"/>
  <c r="U16" i="54"/>
  <c r="Q16" i="54"/>
  <c r="M16" i="54"/>
  <c r="I16" i="54"/>
  <c r="E16" i="54"/>
  <c r="AH14" i="54"/>
  <c r="AG8" i="54"/>
  <c r="AF8" i="54"/>
  <c r="AF16" i="54" s="1"/>
  <c r="AF22" i="54" s="1"/>
  <c r="AE8" i="54"/>
  <c r="AE16" i="54" s="1"/>
  <c r="AE22" i="54" s="1"/>
  <c r="AD8" i="54"/>
  <c r="AD16" i="54" s="1"/>
  <c r="AD22" i="54" s="1"/>
  <c r="AC8" i="54"/>
  <c r="AB8" i="54"/>
  <c r="AB16" i="54" s="1"/>
  <c r="AB22" i="54" s="1"/>
  <c r="AA8" i="54"/>
  <c r="AA16" i="54" s="1"/>
  <c r="AA22" i="54" s="1"/>
  <c r="Z8" i="54"/>
  <c r="Z16" i="54" s="1"/>
  <c r="Z22" i="54" s="1"/>
  <c r="Y8" i="54"/>
  <c r="X8" i="54"/>
  <c r="X16" i="54" s="1"/>
  <c r="X22" i="54" s="1"/>
  <c r="W8" i="54"/>
  <c r="W16" i="54" s="1"/>
  <c r="W22" i="54" s="1"/>
  <c r="V8" i="54"/>
  <c r="V16" i="54" s="1"/>
  <c r="V22" i="54" s="1"/>
  <c r="U8" i="54"/>
  <c r="T8" i="54"/>
  <c r="T16" i="54" s="1"/>
  <c r="T22" i="54" s="1"/>
  <c r="S8" i="54"/>
  <c r="S16" i="54" s="1"/>
  <c r="S22" i="54" s="1"/>
  <c r="R8" i="54"/>
  <c r="R16" i="54" s="1"/>
  <c r="R22" i="54" s="1"/>
  <c r="Q8" i="54"/>
  <c r="P8" i="54"/>
  <c r="P16" i="54" s="1"/>
  <c r="P22" i="54" s="1"/>
  <c r="O8" i="54"/>
  <c r="O16" i="54" s="1"/>
  <c r="O22" i="54" s="1"/>
  <c r="N8" i="54"/>
  <c r="N16" i="54" s="1"/>
  <c r="N22" i="54" s="1"/>
  <c r="M8" i="54"/>
  <c r="L8" i="54"/>
  <c r="L16" i="54" s="1"/>
  <c r="L22" i="54" s="1"/>
  <c r="K8" i="54"/>
  <c r="K16" i="54" s="1"/>
  <c r="K22" i="54" s="1"/>
  <c r="J8" i="54"/>
  <c r="J16" i="54" s="1"/>
  <c r="J22" i="54" s="1"/>
  <c r="I8" i="54"/>
  <c r="H8" i="54"/>
  <c r="H16" i="54" s="1"/>
  <c r="H22" i="54" s="1"/>
  <c r="G8" i="54"/>
  <c r="G16" i="54" s="1"/>
  <c r="G22" i="54" s="1"/>
  <c r="F8" i="54"/>
  <c r="F16" i="54" s="1"/>
  <c r="F22" i="54" s="1"/>
  <c r="E8" i="54"/>
  <c r="D8" i="54"/>
  <c r="D16" i="54" s="1"/>
  <c r="D22" i="54" s="1"/>
  <c r="C8" i="54"/>
  <c r="C16" i="54" s="1"/>
  <c r="H107" i="53"/>
  <c r="G107" i="53"/>
  <c r="F107" i="53"/>
  <c r="E107" i="53"/>
  <c r="D107" i="53"/>
  <c r="C107" i="53"/>
  <c r="AG20" i="53"/>
  <c r="AG19" i="53"/>
  <c r="AG18" i="53"/>
  <c r="AF17" i="53"/>
  <c r="AF22" i="53" s="1"/>
  <c r="AE17" i="53"/>
  <c r="AE22" i="53" s="1"/>
  <c r="AD17" i="53"/>
  <c r="AC17" i="53"/>
  <c r="AB17" i="53"/>
  <c r="AB22" i="53" s="1"/>
  <c r="AA17" i="53"/>
  <c r="AA22" i="53" s="1"/>
  <c r="Z17" i="53"/>
  <c r="Y17" i="53"/>
  <c r="X17" i="53"/>
  <c r="X22" i="53" s="1"/>
  <c r="W17" i="53"/>
  <c r="W22" i="53" s="1"/>
  <c r="V17" i="53"/>
  <c r="U17" i="53"/>
  <c r="T17" i="53"/>
  <c r="T22" i="53" s="1"/>
  <c r="S17" i="53"/>
  <c r="S22" i="53" s="1"/>
  <c r="R17" i="53"/>
  <c r="Q17" i="53"/>
  <c r="P17" i="53"/>
  <c r="P22" i="53" s="1"/>
  <c r="O17" i="53"/>
  <c r="O22" i="53" s="1"/>
  <c r="N17" i="53"/>
  <c r="M17" i="53"/>
  <c r="L17" i="53"/>
  <c r="L22" i="53" s="1"/>
  <c r="K17" i="53"/>
  <c r="K22" i="53" s="1"/>
  <c r="J17" i="53"/>
  <c r="I17" i="53"/>
  <c r="H17" i="53"/>
  <c r="H22" i="53" s="1"/>
  <c r="G17" i="53"/>
  <c r="G22" i="53" s="1"/>
  <c r="F17" i="53"/>
  <c r="E17" i="53"/>
  <c r="D17" i="53"/>
  <c r="D22" i="53" s="1"/>
  <c r="C17" i="53"/>
  <c r="C22" i="53" s="1"/>
  <c r="AG14" i="53"/>
  <c r="AG12" i="53"/>
  <c r="AG11" i="53"/>
  <c r="AG10" i="53"/>
  <c r="AG9" i="53"/>
  <c r="AF8" i="53"/>
  <c r="AF16" i="53" s="1"/>
  <c r="AE8" i="53"/>
  <c r="AE16" i="53" s="1"/>
  <c r="AD8" i="53"/>
  <c r="AD16" i="53" s="1"/>
  <c r="AC8" i="53"/>
  <c r="AC16" i="53" s="1"/>
  <c r="AC22" i="53" s="1"/>
  <c r="AB8" i="53"/>
  <c r="AB16" i="53" s="1"/>
  <c r="AA8" i="53"/>
  <c r="AA16" i="53" s="1"/>
  <c r="Z8" i="53"/>
  <c r="Z16" i="53" s="1"/>
  <c r="Y8" i="53"/>
  <c r="Y16" i="53" s="1"/>
  <c r="Y22" i="53" s="1"/>
  <c r="X8" i="53"/>
  <c r="X16" i="53" s="1"/>
  <c r="W8" i="53"/>
  <c r="W16" i="53" s="1"/>
  <c r="V8" i="53"/>
  <c r="V16" i="53" s="1"/>
  <c r="U8" i="53"/>
  <c r="U16" i="53" s="1"/>
  <c r="U22" i="53" s="1"/>
  <c r="T8" i="53"/>
  <c r="T16" i="53" s="1"/>
  <c r="S8" i="53"/>
  <c r="S16" i="53" s="1"/>
  <c r="R8" i="53"/>
  <c r="R16" i="53" s="1"/>
  <c r="Q8" i="53"/>
  <c r="Q16" i="53" s="1"/>
  <c r="Q22" i="53" s="1"/>
  <c r="P8" i="53"/>
  <c r="P16" i="53" s="1"/>
  <c r="O8" i="53"/>
  <c r="O16" i="53" s="1"/>
  <c r="N8" i="53"/>
  <c r="N16" i="53" s="1"/>
  <c r="M8" i="53"/>
  <c r="M16" i="53" s="1"/>
  <c r="M22" i="53" s="1"/>
  <c r="L8" i="53"/>
  <c r="L16" i="53" s="1"/>
  <c r="K8" i="53"/>
  <c r="K16" i="53" s="1"/>
  <c r="J8" i="53"/>
  <c r="J16" i="53" s="1"/>
  <c r="I8" i="53"/>
  <c r="I16" i="53" s="1"/>
  <c r="I22" i="53" s="1"/>
  <c r="H8" i="53"/>
  <c r="H16" i="53" s="1"/>
  <c r="G8" i="53"/>
  <c r="G16" i="53" s="1"/>
  <c r="F8" i="53"/>
  <c r="F16" i="53" s="1"/>
  <c r="E8" i="53"/>
  <c r="E16" i="53" s="1"/>
  <c r="E22" i="53" s="1"/>
  <c r="D8" i="53"/>
  <c r="D16" i="53" s="1"/>
  <c r="C8" i="53"/>
  <c r="C16" i="53" s="1"/>
  <c r="AG22" i="52"/>
  <c r="AG17" i="52"/>
  <c r="AG18" i="52"/>
  <c r="AG19" i="52"/>
  <c r="AG20" i="52"/>
  <c r="AG16" i="52"/>
  <c r="AG14" i="52"/>
  <c r="AG9" i="52"/>
  <c r="AG10" i="52"/>
  <c r="AG11" i="52"/>
  <c r="AG12" i="52"/>
  <c r="AG8" i="52"/>
  <c r="H107" i="52"/>
  <c r="G107" i="52"/>
  <c r="F107" i="52"/>
  <c r="E107" i="52"/>
  <c r="D107" i="52"/>
  <c r="C107" i="52"/>
  <c r="AF17" i="52"/>
  <c r="AE17" i="52"/>
  <c r="AD17" i="52"/>
  <c r="AC17" i="52"/>
  <c r="AB17" i="52"/>
  <c r="AA17" i="52"/>
  <c r="Z17" i="52"/>
  <c r="Y17" i="52"/>
  <c r="X17" i="52"/>
  <c r="W17" i="52"/>
  <c r="V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H17" i="52"/>
  <c r="G17" i="52"/>
  <c r="F17" i="52"/>
  <c r="E17" i="52"/>
  <c r="D17" i="52"/>
  <c r="C17" i="52"/>
  <c r="AF8" i="52"/>
  <c r="AF16" i="52" s="1"/>
  <c r="AE8" i="52"/>
  <c r="AE16" i="52" s="1"/>
  <c r="AD8" i="52"/>
  <c r="AD16" i="52" s="1"/>
  <c r="AD22" i="52" s="1"/>
  <c r="AC8" i="52"/>
  <c r="AC16" i="52" s="1"/>
  <c r="AB8" i="52"/>
  <c r="AB16" i="52" s="1"/>
  <c r="AA8" i="52"/>
  <c r="AA16" i="52" s="1"/>
  <c r="Z8" i="52"/>
  <c r="Z16" i="52" s="1"/>
  <c r="Z22" i="52" s="1"/>
  <c r="Y8" i="52"/>
  <c r="Y16" i="52" s="1"/>
  <c r="X8" i="52"/>
  <c r="X16" i="52" s="1"/>
  <c r="W8" i="52"/>
  <c r="W16" i="52" s="1"/>
  <c r="V8" i="52"/>
  <c r="V16" i="52" s="1"/>
  <c r="V22" i="52" s="1"/>
  <c r="U8" i="52"/>
  <c r="U16" i="52" s="1"/>
  <c r="T8" i="52"/>
  <c r="T16" i="52" s="1"/>
  <c r="S8" i="52"/>
  <c r="S16" i="52" s="1"/>
  <c r="R8" i="52"/>
  <c r="R16" i="52" s="1"/>
  <c r="R22" i="52" s="1"/>
  <c r="Q8" i="52"/>
  <c r="Q16" i="52" s="1"/>
  <c r="P8" i="52"/>
  <c r="P16" i="52" s="1"/>
  <c r="O8" i="52"/>
  <c r="O16" i="52" s="1"/>
  <c r="N8" i="52"/>
  <c r="N16" i="52" s="1"/>
  <c r="N22" i="52" s="1"/>
  <c r="M8" i="52"/>
  <c r="M16" i="52" s="1"/>
  <c r="L8" i="52"/>
  <c r="L16" i="52" s="1"/>
  <c r="K8" i="52"/>
  <c r="K16" i="52" s="1"/>
  <c r="J8" i="52"/>
  <c r="J16" i="52" s="1"/>
  <c r="J22" i="52" s="1"/>
  <c r="I8" i="52"/>
  <c r="I16" i="52" s="1"/>
  <c r="H8" i="52"/>
  <c r="H16" i="52" s="1"/>
  <c r="G8" i="52"/>
  <c r="G16" i="52" s="1"/>
  <c r="F8" i="52"/>
  <c r="F16" i="52" s="1"/>
  <c r="F22" i="52" s="1"/>
  <c r="E8" i="52"/>
  <c r="E16" i="52" s="1"/>
  <c r="D8" i="52"/>
  <c r="D16" i="52" s="1"/>
  <c r="C8" i="52"/>
  <c r="C16" i="52" s="1"/>
  <c r="H107" i="51"/>
  <c r="G107" i="51"/>
  <c r="F107" i="51"/>
  <c r="E107" i="51"/>
  <c r="D107" i="51"/>
  <c r="C107" i="51"/>
  <c r="AG17" i="51"/>
  <c r="AG22" i="51" s="1"/>
  <c r="AF17" i="51"/>
  <c r="AE17" i="51"/>
  <c r="AD17" i="51"/>
  <c r="AC17" i="51"/>
  <c r="AC22" i="51" s="1"/>
  <c r="AB17" i="51"/>
  <c r="AA17" i="51"/>
  <c r="Z17" i="51"/>
  <c r="Y17" i="51"/>
  <c r="Y22" i="51" s="1"/>
  <c r="X17" i="51"/>
  <c r="W17" i="51"/>
  <c r="V17" i="51"/>
  <c r="U17" i="51"/>
  <c r="U22" i="51" s="1"/>
  <c r="T17" i="51"/>
  <c r="S17" i="51"/>
  <c r="R17" i="51"/>
  <c r="Q17" i="51"/>
  <c r="Q22" i="51" s="1"/>
  <c r="P17" i="51"/>
  <c r="O17" i="51"/>
  <c r="N17" i="51"/>
  <c r="M17" i="51"/>
  <c r="M22" i="51" s="1"/>
  <c r="L17" i="51"/>
  <c r="K17" i="51"/>
  <c r="J17" i="51"/>
  <c r="I17" i="51"/>
  <c r="I22" i="51" s="1"/>
  <c r="H17" i="51"/>
  <c r="G17" i="51"/>
  <c r="F17" i="51"/>
  <c r="E17" i="51"/>
  <c r="E22" i="51" s="1"/>
  <c r="D17" i="51"/>
  <c r="C17" i="51"/>
  <c r="AG16" i="51"/>
  <c r="AC16" i="51"/>
  <c r="Y16" i="51"/>
  <c r="U16" i="51"/>
  <c r="Q16" i="51"/>
  <c r="M16" i="51"/>
  <c r="I16" i="51"/>
  <c r="E16" i="51"/>
  <c r="AH14" i="51"/>
  <c r="AG8" i="51"/>
  <c r="AF8" i="51"/>
  <c r="AF16" i="51" s="1"/>
  <c r="AF22" i="51" s="1"/>
  <c r="AE8" i="51"/>
  <c r="AE16" i="51" s="1"/>
  <c r="AE22" i="51" s="1"/>
  <c r="AD8" i="51"/>
  <c r="AD16" i="51" s="1"/>
  <c r="AD22" i="51" s="1"/>
  <c r="AC8" i="51"/>
  <c r="AB8" i="51"/>
  <c r="AB16" i="51" s="1"/>
  <c r="AB22" i="51" s="1"/>
  <c r="AA8" i="51"/>
  <c r="AA16" i="51" s="1"/>
  <c r="AA22" i="51" s="1"/>
  <c r="Z8" i="51"/>
  <c r="Z16" i="51" s="1"/>
  <c r="Z22" i="51" s="1"/>
  <c r="Y8" i="51"/>
  <c r="X8" i="51"/>
  <c r="X16" i="51" s="1"/>
  <c r="X22" i="51" s="1"/>
  <c r="W8" i="51"/>
  <c r="W16" i="51" s="1"/>
  <c r="W22" i="51" s="1"/>
  <c r="V8" i="51"/>
  <c r="V16" i="51" s="1"/>
  <c r="V22" i="51" s="1"/>
  <c r="U8" i="51"/>
  <c r="T8" i="51"/>
  <c r="T16" i="51" s="1"/>
  <c r="T22" i="51" s="1"/>
  <c r="S8" i="51"/>
  <c r="S16" i="51" s="1"/>
  <c r="S22" i="51" s="1"/>
  <c r="R8" i="51"/>
  <c r="R16" i="51" s="1"/>
  <c r="R22" i="51" s="1"/>
  <c r="Q8" i="51"/>
  <c r="P8" i="51"/>
  <c r="P16" i="51" s="1"/>
  <c r="P22" i="51" s="1"/>
  <c r="O8" i="51"/>
  <c r="O16" i="51" s="1"/>
  <c r="O22" i="51" s="1"/>
  <c r="N8" i="51"/>
  <c r="N16" i="51" s="1"/>
  <c r="N22" i="51" s="1"/>
  <c r="M8" i="51"/>
  <c r="L8" i="51"/>
  <c r="L16" i="51" s="1"/>
  <c r="L22" i="51" s="1"/>
  <c r="K8" i="51"/>
  <c r="K16" i="51" s="1"/>
  <c r="K22" i="51" s="1"/>
  <c r="J8" i="51"/>
  <c r="J16" i="51" s="1"/>
  <c r="J22" i="51" s="1"/>
  <c r="I8" i="51"/>
  <c r="H8" i="51"/>
  <c r="H16" i="51" s="1"/>
  <c r="H22" i="51" s="1"/>
  <c r="G8" i="51"/>
  <c r="G16" i="51" s="1"/>
  <c r="G22" i="51" s="1"/>
  <c r="F8" i="51"/>
  <c r="F16" i="51" s="1"/>
  <c r="F22" i="51" s="1"/>
  <c r="E8" i="51"/>
  <c r="D8" i="51"/>
  <c r="D16" i="51" s="1"/>
  <c r="D22" i="51" s="1"/>
  <c r="C8" i="51"/>
  <c r="C16" i="51" s="1"/>
  <c r="H107" i="50"/>
  <c r="G107" i="50"/>
  <c r="F107" i="50"/>
  <c r="E107" i="50"/>
  <c r="D107" i="50"/>
  <c r="C107" i="50"/>
  <c r="AG17" i="50"/>
  <c r="AG22" i="50" s="1"/>
  <c r="AF17" i="50"/>
  <c r="AF22" i="50" s="1"/>
  <c r="AE17" i="50"/>
  <c r="AD17" i="50"/>
  <c r="AD22" i="50" s="1"/>
  <c r="AC17" i="50"/>
  <c r="AC22" i="50" s="1"/>
  <c r="AB17" i="50"/>
  <c r="AA17" i="50"/>
  <c r="Z17" i="50"/>
  <c r="Z22" i="50" s="1"/>
  <c r="Y17" i="50"/>
  <c r="Y22" i="50" s="1"/>
  <c r="X17" i="50"/>
  <c r="W17" i="50"/>
  <c r="V17" i="50"/>
  <c r="V22" i="50" s="1"/>
  <c r="U17" i="50"/>
  <c r="U22" i="50" s="1"/>
  <c r="T17" i="50"/>
  <c r="S17" i="50"/>
  <c r="R17" i="50"/>
  <c r="R22" i="50" s="1"/>
  <c r="Q17" i="50"/>
  <c r="Q22" i="50" s="1"/>
  <c r="P17" i="50"/>
  <c r="O17" i="50"/>
  <c r="N17" i="50"/>
  <c r="N22" i="50" s="1"/>
  <c r="M17" i="50"/>
  <c r="M22" i="50" s="1"/>
  <c r="L17" i="50"/>
  <c r="K17" i="50"/>
  <c r="J17" i="50"/>
  <c r="J22" i="50" s="1"/>
  <c r="I17" i="50"/>
  <c r="I22" i="50" s="1"/>
  <c r="H17" i="50"/>
  <c r="G17" i="50"/>
  <c r="F17" i="50"/>
  <c r="F22" i="50" s="1"/>
  <c r="E17" i="50"/>
  <c r="E22" i="50" s="1"/>
  <c r="D17" i="50"/>
  <c r="C17" i="50"/>
  <c r="AD16" i="50"/>
  <c r="Z16" i="50"/>
  <c r="V16" i="50"/>
  <c r="R16" i="50"/>
  <c r="N16" i="50"/>
  <c r="J16" i="50"/>
  <c r="F16" i="50"/>
  <c r="AH14" i="50"/>
  <c r="AG8" i="50"/>
  <c r="AG16" i="50" s="1"/>
  <c r="AF8" i="50"/>
  <c r="AF16" i="50" s="1"/>
  <c r="AE8" i="50"/>
  <c r="AE16" i="50" s="1"/>
  <c r="AE22" i="50" s="1"/>
  <c r="AD8" i="50"/>
  <c r="AC8" i="50"/>
  <c r="AC16" i="50" s="1"/>
  <c r="AB8" i="50"/>
  <c r="AB16" i="50" s="1"/>
  <c r="AB22" i="50" s="1"/>
  <c r="AA8" i="50"/>
  <c r="AA16" i="50" s="1"/>
  <c r="AA22" i="50" s="1"/>
  <c r="Z8" i="50"/>
  <c r="Y8" i="50"/>
  <c r="Y16" i="50" s="1"/>
  <c r="X8" i="50"/>
  <c r="X16" i="50" s="1"/>
  <c r="X22" i="50" s="1"/>
  <c r="W8" i="50"/>
  <c r="W16" i="50" s="1"/>
  <c r="W22" i="50" s="1"/>
  <c r="V8" i="50"/>
  <c r="U8" i="50"/>
  <c r="U16" i="50" s="1"/>
  <c r="T8" i="50"/>
  <c r="T16" i="50" s="1"/>
  <c r="T22" i="50" s="1"/>
  <c r="S8" i="50"/>
  <c r="S16" i="50" s="1"/>
  <c r="S22" i="50" s="1"/>
  <c r="R8" i="50"/>
  <c r="Q8" i="50"/>
  <c r="Q16" i="50" s="1"/>
  <c r="P8" i="50"/>
  <c r="P16" i="50" s="1"/>
  <c r="P22" i="50" s="1"/>
  <c r="O8" i="50"/>
  <c r="O16" i="50" s="1"/>
  <c r="O22" i="50" s="1"/>
  <c r="N8" i="50"/>
  <c r="M8" i="50"/>
  <c r="M16" i="50" s="1"/>
  <c r="L8" i="50"/>
  <c r="L16" i="50" s="1"/>
  <c r="L22" i="50" s="1"/>
  <c r="K8" i="50"/>
  <c r="K16" i="50" s="1"/>
  <c r="K22" i="50" s="1"/>
  <c r="J8" i="50"/>
  <c r="I8" i="50"/>
  <c r="I16" i="50" s="1"/>
  <c r="H8" i="50"/>
  <c r="H16" i="50" s="1"/>
  <c r="H22" i="50" s="1"/>
  <c r="G8" i="50"/>
  <c r="G16" i="50" s="1"/>
  <c r="G22" i="50" s="1"/>
  <c r="F8" i="50"/>
  <c r="E8" i="50"/>
  <c r="E16" i="50" s="1"/>
  <c r="D8" i="50"/>
  <c r="D16" i="50" s="1"/>
  <c r="D22" i="50" s="1"/>
  <c r="C8" i="50"/>
  <c r="C16" i="50" s="1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AB17" i="43"/>
  <c r="AC17" i="43"/>
  <c r="AD17" i="43"/>
  <c r="AE17" i="43"/>
  <c r="AF17" i="43"/>
  <c r="AG17" i="43"/>
  <c r="C17" i="43"/>
  <c r="C16" i="43"/>
  <c r="C22" i="54" l="1"/>
  <c r="E22" i="54"/>
  <c r="F22" i="53"/>
  <c r="AG22" i="53" s="1"/>
  <c r="J22" i="53"/>
  <c r="N22" i="53"/>
  <c r="R22" i="53"/>
  <c r="V22" i="53"/>
  <c r="Z22" i="53"/>
  <c r="AD22" i="53"/>
  <c r="AG16" i="53"/>
  <c r="AG8" i="53"/>
  <c r="AG17" i="53"/>
  <c r="K22" i="52"/>
  <c r="S22" i="52"/>
  <c r="W22" i="52"/>
  <c r="AA22" i="52"/>
  <c r="I22" i="52"/>
  <c r="M22" i="52"/>
  <c r="U22" i="52"/>
  <c r="Y22" i="52"/>
  <c r="AC22" i="52"/>
  <c r="D22" i="52"/>
  <c r="H22" i="52"/>
  <c r="L22" i="52"/>
  <c r="P22" i="52"/>
  <c r="T22" i="52"/>
  <c r="X22" i="52"/>
  <c r="AB22" i="52"/>
  <c r="G22" i="52"/>
  <c r="O22" i="52"/>
  <c r="AE22" i="52"/>
  <c r="Q22" i="52"/>
  <c r="AF22" i="52"/>
  <c r="C22" i="52"/>
  <c r="E22" i="52"/>
  <c r="C22" i="51"/>
  <c r="C22" i="50"/>
  <c r="C8" i="43" l="1"/>
  <c r="H107" i="43" l="1"/>
  <c r="G107" i="43"/>
  <c r="F107" i="43"/>
  <c r="E107" i="43"/>
  <c r="D107" i="43"/>
  <c r="C107" i="43"/>
  <c r="AH20" i="43"/>
  <c r="AH19" i="43"/>
  <c r="AH18" i="43"/>
  <c r="AA16" i="43"/>
  <c r="W16" i="43"/>
  <c r="K16" i="43"/>
  <c r="G16" i="43"/>
  <c r="AH14" i="43"/>
  <c r="AH12" i="43"/>
  <c r="AH11" i="43"/>
  <c r="AH10" i="43"/>
  <c r="AH9" i="43"/>
  <c r="AG8" i="43"/>
  <c r="AG16" i="43" s="1"/>
  <c r="AG22" i="43" s="1"/>
  <c r="AF8" i="43"/>
  <c r="AF16" i="43" s="1"/>
  <c r="AF22" i="43" s="1"/>
  <c r="AE8" i="43"/>
  <c r="AE16" i="43" s="1"/>
  <c r="AD8" i="43"/>
  <c r="AD16" i="43" s="1"/>
  <c r="AD22" i="43" s="1"/>
  <c r="AC8" i="43"/>
  <c r="AC16" i="43" s="1"/>
  <c r="AC22" i="43" s="1"/>
  <c r="AB8" i="43"/>
  <c r="AB16" i="43" s="1"/>
  <c r="AB22" i="43" s="1"/>
  <c r="AA8" i="43"/>
  <c r="Z8" i="43"/>
  <c r="Z16" i="43" s="1"/>
  <c r="Z22" i="43" s="1"/>
  <c r="Y8" i="43"/>
  <c r="Y16" i="43" s="1"/>
  <c r="Y22" i="43" s="1"/>
  <c r="X8" i="43"/>
  <c r="X16" i="43" s="1"/>
  <c r="X22" i="43" s="1"/>
  <c r="W8" i="43"/>
  <c r="V8" i="43"/>
  <c r="V16" i="43" s="1"/>
  <c r="V22" i="43" s="1"/>
  <c r="U8" i="43"/>
  <c r="U16" i="43" s="1"/>
  <c r="U22" i="43" s="1"/>
  <c r="T8" i="43"/>
  <c r="T16" i="43" s="1"/>
  <c r="T22" i="43" s="1"/>
  <c r="S8" i="43"/>
  <c r="S16" i="43" s="1"/>
  <c r="R8" i="43"/>
  <c r="R16" i="43" s="1"/>
  <c r="R22" i="43" s="1"/>
  <c r="Q8" i="43"/>
  <c r="Q16" i="43" s="1"/>
  <c r="Q22" i="43" s="1"/>
  <c r="P8" i="43"/>
  <c r="P16" i="43" s="1"/>
  <c r="P22" i="43" s="1"/>
  <c r="O8" i="43"/>
  <c r="O16" i="43" s="1"/>
  <c r="N8" i="43"/>
  <c r="N16" i="43" s="1"/>
  <c r="N22" i="43" s="1"/>
  <c r="M8" i="43"/>
  <c r="M16" i="43" s="1"/>
  <c r="M22" i="43" s="1"/>
  <c r="L8" i="43"/>
  <c r="L16" i="43" s="1"/>
  <c r="L22" i="43" s="1"/>
  <c r="K8" i="43"/>
  <c r="J8" i="43"/>
  <c r="J16" i="43" s="1"/>
  <c r="J22" i="43" s="1"/>
  <c r="I8" i="43"/>
  <c r="I16" i="43" s="1"/>
  <c r="I22" i="43" s="1"/>
  <c r="H8" i="43"/>
  <c r="H16" i="43" s="1"/>
  <c r="H22" i="43" s="1"/>
  <c r="G8" i="43"/>
  <c r="F8" i="43"/>
  <c r="F16" i="43" s="1"/>
  <c r="F22" i="43" s="1"/>
  <c r="E8" i="43"/>
  <c r="E16" i="43" s="1"/>
  <c r="E22" i="43" s="1"/>
  <c r="D8" i="43"/>
  <c r="AH8" i="43" s="1"/>
  <c r="C22" i="43" l="1"/>
  <c r="G22" i="43"/>
  <c r="K22" i="43"/>
  <c r="O22" i="43"/>
  <c r="S22" i="43"/>
  <c r="W22" i="43"/>
  <c r="AA22" i="43"/>
  <c r="AE22" i="43"/>
  <c r="D16" i="43"/>
  <c r="D22" i="43" s="1"/>
  <c r="AH17" i="43"/>
  <c r="AH22" i="43" l="1"/>
  <c r="AH16" i="43"/>
</calcChain>
</file>

<file path=xl/comments1.xml><?xml version="1.0" encoding="utf-8"?>
<comments xmlns="http://schemas.openxmlformats.org/spreadsheetml/2006/main">
  <authors>
    <author>Eddy</author>
  </authors>
  <commentList>
    <comment ref="C8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  <comment ref="C17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</commentList>
</comments>
</file>

<file path=xl/comments2.xml><?xml version="1.0" encoding="utf-8"?>
<comments xmlns="http://schemas.openxmlformats.org/spreadsheetml/2006/main">
  <authors>
    <author>Eddy</author>
  </authors>
  <commentList>
    <comment ref="C8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  <comment ref="C17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</commentList>
</comments>
</file>

<file path=xl/comments3.xml><?xml version="1.0" encoding="utf-8"?>
<comments xmlns="http://schemas.openxmlformats.org/spreadsheetml/2006/main">
  <authors>
    <author>Eddy</author>
  </authors>
  <commentList>
    <comment ref="C8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  <comment ref="C17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</commentList>
</comments>
</file>

<file path=xl/comments4.xml><?xml version="1.0" encoding="utf-8"?>
<comments xmlns="http://schemas.openxmlformats.org/spreadsheetml/2006/main">
  <authors>
    <author>Eddy</author>
  </authors>
  <commentList>
    <comment ref="C8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  <comment ref="C17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</commentList>
</comments>
</file>

<file path=xl/comments5.xml><?xml version="1.0" encoding="utf-8"?>
<comments xmlns="http://schemas.openxmlformats.org/spreadsheetml/2006/main">
  <authors>
    <author>Eddy</author>
  </authors>
  <commentList>
    <comment ref="C8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  <comment ref="C17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</commentList>
</comments>
</file>

<file path=xl/comments6.xml><?xml version="1.0" encoding="utf-8"?>
<comments xmlns="http://schemas.openxmlformats.org/spreadsheetml/2006/main">
  <authors>
    <author>Eddy</author>
  </authors>
  <commentList>
    <comment ref="C8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  <comment ref="C17" authorId="0">
      <text>
        <r>
          <rPr>
            <b/>
            <sz val="9"/>
            <color indexed="10"/>
            <rFont val="Arial"/>
            <family val="2"/>
          </rPr>
          <t>Aclaración:</t>
        </r>
        <r>
          <rPr>
            <b/>
            <sz val="9"/>
            <color indexed="18"/>
            <rFont val="Arial"/>
            <family val="2"/>
          </rPr>
          <t xml:space="preserve"> Para todas las fechas del mes, esta sumatoria debe incluir a TODAS las partidas sujetas a la RL.</t>
        </r>
      </text>
    </comment>
  </commentList>
</comments>
</file>

<file path=xl/sharedStrings.xml><?xml version="1.0" encoding="utf-8"?>
<sst xmlns="http://schemas.openxmlformats.org/spreadsheetml/2006/main" count="198" uniqueCount="33">
  <si>
    <t>Nombre del Emisor</t>
  </si>
  <si>
    <t>% de inversión según emisor</t>
  </si>
  <si>
    <t xml:space="preserve"> % de RL sobre 1.</t>
  </si>
  <si>
    <t>Detalle de inversiones que respaldan la  RL</t>
  </si>
  <si>
    <t>Instrumento</t>
  </si>
  <si>
    <t>Total</t>
  </si>
  <si>
    <t>Promedio mensual</t>
  </si>
  <si>
    <t>Rubros</t>
  </si>
  <si>
    <t>INFORMACIÓN ADICIONAL:</t>
  </si>
  <si>
    <t>Saldo contable</t>
  </si>
  <si>
    <t>Plazo en días (al vencimiento)</t>
  </si>
  <si>
    <t xml:space="preserve">3.  Inversión en instrumentos que respaldan RL  </t>
  </si>
  <si>
    <t>Fecha formalización</t>
  </si>
  <si>
    <t>Fecha vencimiento</t>
  </si>
  <si>
    <t>4.  Exceso o insuficiencia de RL  (3. menos 2.)</t>
  </si>
  <si>
    <t>2.  Reserva de liquidez requerida</t>
  </si>
  <si>
    <t>al cierre de  ____________  de ______</t>
  </si>
  <si>
    <t>Correspondiente al mes de ___________ de ____</t>
  </si>
  <si>
    <t>Entidad: _______________________</t>
  </si>
  <si>
    <t>Cuenta contable</t>
  </si>
  <si>
    <t xml:space="preserve">    -  Aportes de asociados</t>
  </si>
  <si>
    <t xml:space="preserve">    -  Depósitos por ahorro extraordinario</t>
  </si>
  <si>
    <t xml:space="preserve">    -  Financiamientos recibidos</t>
  </si>
  <si>
    <t xml:space="preserve">    -  Otros pasivos sujetos a reserva de liquidez</t>
  </si>
  <si>
    <t>Seguimiento   de la reserva de liquidez</t>
  </si>
  <si>
    <t>1.  Partidas  sujetas a la Reserva de Liquidez (RL) a/</t>
  </si>
  <si>
    <r>
      <rPr>
        <b/>
        <sz val="10"/>
        <rFont val="Arial"/>
        <family val="2"/>
      </rPr>
      <t xml:space="preserve">Notas: </t>
    </r>
    <r>
      <rPr>
        <sz val="10"/>
        <rFont val="Arial"/>
        <family val="2"/>
      </rPr>
      <t/>
    </r>
  </si>
  <si>
    <r>
      <rPr>
        <b/>
        <sz val="10"/>
        <rFont val="Arial"/>
        <family val="2"/>
      </rPr>
      <t>a/</t>
    </r>
    <r>
      <rPr>
        <sz val="10"/>
        <rFont val="Arial"/>
        <family val="2"/>
      </rPr>
      <t xml:space="preserve"> Las partidas sujetas a RL deben presentarse por categorías:  </t>
    </r>
    <r>
      <rPr>
        <u/>
        <sz val="10"/>
        <rFont val="Arial"/>
        <family val="2"/>
      </rPr>
      <t>Aportes de asociados</t>
    </r>
    <r>
      <rPr>
        <sz val="10"/>
        <rFont val="Arial"/>
        <family val="2"/>
      </rPr>
      <t xml:space="preserve"> (ordinarios y extraordinarios); </t>
    </r>
    <r>
      <rPr>
        <u/>
        <sz val="10"/>
        <rFont val="Arial"/>
        <family val="2"/>
      </rPr>
      <t>Depósitos por ahorro extraordinario</t>
    </r>
    <r>
      <rPr>
        <sz val="10"/>
        <rFont val="Arial"/>
        <family val="2"/>
      </rPr>
      <t xml:space="preserve"> (A la vista y a plazo); </t>
    </r>
    <r>
      <rPr>
        <u/>
        <sz val="10"/>
        <rFont val="Arial"/>
        <family val="2"/>
      </rPr>
      <t>Financiamientos recibidos</t>
    </r>
    <r>
      <rPr>
        <sz val="10"/>
        <rFont val="Arial"/>
        <family val="2"/>
      </rPr>
      <t xml:space="preserve"> (financiamiento interno y externo) y </t>
    </r>
    <r>
      <rPr>
        <u/>
        <sz val="10"/>
        <rFont val="Arial"/>
        <family val="2"/>
      </rPr>
      <t>Otros pasivos sujetos a reserva de liquidez</t>
    </r>
    <r>
      <rPr>
        <sz val="10"/>
        <rFont val="Arial"/>
        <family val="2"/>
      </rPr>
      <t xml:space="preserve"> (en caso de darse, se detallaría según los términos de contratación del pasivo),</t>
    </r>
  </si>
  <si>
    <t xml:space="preserve"> -saldos contables en  colones exactos-</t>
  </si>
  <si>
    <t xml:space="preserve">- en colones exactos - </t>
  </si>
  <si>
    <t xml:space="preserve">     - Bonos de estabilización monetaria (BEM)</t>
  </si>
  <si>
    <t xml:space="preserve">     - Depósitos en el Mercado Integrado de Liquidez (MIL)</t>
  </si>
  <si>
    <t xml:space="preserve">     - Depósitos Electrónicos a Plazo (DEP)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</si>
</sst>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);[Red]\(#,##0.0\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>
      <alignment horizontal="centerContinuous"/>
    </xf>
    <xf numFmtId="0" fontId="4" fillId="0" borderId="0" xfId="0" applyFont="1"/>
    <xf numFmtId="0" fontId="1" fillId="0" borderId="7" xfId="0" applyFont="1" applyBorder="1" applyAlignment="1"/>
    <xf numFmtId="0" fontId="10" fillId="0" borderId="0" xfId="0" applyFont="1" applyBorder="1" applyAlignment="1">
      <alignment vertical="center"/>
    </xf>
    <xf numFmtId="0" fontId="7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center" wrapText="1"/>
    </xf>
    <xf numFmtId="0" fontId="7" fillId="0" borderId="4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/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4" xfId="0" applyFont="1" applyBorder="1" applyProtection="1"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top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5" fontId="10" fillId="0" borderId="0" xfId="0" applyNumberFormat="1" applyFont="1" applyBorder="1" applyProtection="1">
      <protection locked="0"/>
    </xf>
    <xf numFmtId="0" fontId="5" fillId="2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center" vertical="center"/>
    </xf>
    <xf numFmtId="15" fontId="5" fillId="3" borderId="6" xfId="0" applyNumberFormat="1" applyFont="1" applyFill="1" applyBorder="1" applyAlignment="1" applyProtection="1">
      <alignment horizontal="center" vertical="center"/>
      <protection locked="0"/>
    </xf>
    <xf numFmtId="49" fontId="5" fillId="3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11" xfId="0" applyFont="1" applyBorder="1" applyAlignment="1"/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/>
    <xf numFmtId="165" fontId="2" fillId="4" borderId="1" xfId="0" applyNumberFormat="1" applyFont="1" applyFill="1" applyBorder="1" applyAlignment="1"/>
    <xf numFmtId="164" fontId="2" fillId="4" borderId="1" xfId="0" applyNumberFormat="1" applyFont="1" applyFill="1" applyBorder="1" applyAlignment="1"/>
    <xf numFmtId="0" fontId="2" fillId="4" borderId="1" xfId="0" applyFont="1" applyFill="1" applyBorder="1" applyAlignment="1">
      <alignment horizontal="left" vertical="center" indent="1"/>
    </xf>
    <xf numFmtId="9" fontId="2" fillId="4" borderId="1" xfId="1" applyFont="1" applyFill="1" applyBorder="1" applyAlignment="1">
      <alignment horizontal="center"/>
    </xf>
    <xf numFmtId="9" fontId="2" fillId="4" borderId="1" xfId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 applyProtection="1">
      <alignment horizontal="center" vertical="center" wrapText="1"/>
    </xf>
    <xf numFmtId="49" fontId="6" fillId="5" borderId="6" xfId="0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/>
    </xf>
    <xf numFmtId="165" fontId="8" fillId="5" borderId="6" xfId="0" applyNumberFormat="1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left"/>
    </xf>
    <xf numFmtId="0" fontId="4" fillId="4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H1106"/>
  <sheetViews>
    <sheetView workbookViewId="0">
      <pane xSplit="2" ySplit="7" topLeftCell="AE8" activePane="bottomRight" state="frozen"/>
      <selection pane="topRight" activeCell="C1" sqref="C1"/>
      <selection pane="bottomLeft" activeCell="A8" sqref="A8"/>
      <selection pane="bottomRight" activeCell="AH18" sqref="AH18"/>
    </sheetView>
  </sheetViews>
  <sheetFormatPr baseColWidth="10" defaultColWidth="11.42578125" defaultRowHeight="12.75" outlineLevelRow="1" x14ac:dyDescent="0.2"/>
  <cols>
    <col min="1" max="1" width="19.42578125" style="33" customWidth="1"/>
    <col min="2" max="2" width="47.85546875" style="33" customWidth="1"/>
    <col min="3" max="34" width="23.42578125" style="33" customWidth="1"/>
    <col min="35" max="16384" width="11.42578125" style="33"/>
  </cols>
  <sheetData>
    <row r="1" spans="1:34" s="32" customFormat="1" ht="29.25" customHeight="1" x14ac:dyDescent="0.25">
      <c r="A1" s="80" t="s">
        <v>18</v>
      </c>
      <c r="B1" s="80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32" customFormat="1" ht="18.75" customHeight="1" outlineLevel="1" x14ac:dyDescent="0.25">
      <c r="A2" s="81" t="s">
        <v>24</v>
      </c>
      <c r="B2" s="81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32" customFormat="1" ht="18.75" customHeight="1" outlineLevel="1" x14ac:dyDescent="0.25">
      <c r="A3" s="80" t="s">
        <v>17</v>
      </c>
      <c r="B3" s="80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32" customFormat="1" ht="18.75" customHeight="1" outlineLevel="1" x14ac:dyDescent="0.25">
      <c r="A4" s="81" t="s">
        <v>28</v>
      </c>
      <c r="B4" s="81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0.9" customHeight="1" thickBot="1" x14ac:dyDescent="0.25">
      <c r="A5" s="20"/>
      <c r="B5" s="20"/>
      <c r="C5" s="20"/>
      <c r="D5" s="11"/>
      <c r="E5" s="11"/>
      <c r="F5" s="11"/>
      <c r="G5" s="11"/>
      <c r="H5" s="11"/>
      <c r="I5" s="11"/>
      <c r="J5" s="11"/>
      <c r="K5" s="11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49" customFormat="1" ht="16.899999999999999" customHeight="1" thickBot="1" x14ac:dyDescent="0.25">
      <c r="A6" s="50"/>
      <c r="B6" s="51" t="s">
        <v>7</v>
      </c>
      <c r="C6" s="52">
        <v>42552</v>
      </c>
      <c r="D6" s="52">
        <v>42553</v>
      </c>
      <c r="E6" s="52">
        <v>42554</v>
      </c>
      <c r="F6" s="52">
        <v>42555</v>
      </c>
      <c r="G6" s="52">
        <v>42556</v>
      </c>
      <c r="H6" s="52">
        <v>42557</v>
      </c>
      <c r="I6" s="52">
        <v>42558</v>
      </c>
      <c r="J6" s="52">
        <v>42559</v>
      </c>
      <c r="K6" s="52">
        <v>42560</v>
      </c>
      <c r="L6" s="52">
        <v>42561</v>
      </c>
      <c r="M6" s="52">
        <v>42562</v>
      </c>
      <c r="N6" s="52">
        <v>42563</v>
      </c>
      <c r="O6" s="52">
        <v>42564</v>
      </c>
      <c r="P6" s="52">
        <v>42565</v>
      </c>
      <c r="Q6" s="52">
        <v>42566</v>
      </c>
      <c r="R6" s="52">
        <v>42567</v>
      </c>
      <c r="S6" s="52">
        <v>42568</v>
      </c>
      <c r="T6" s="52">
        <v>42569</v>
      </c>
      <c r="U6" s="52">
        <v>42570</v>
      </c>
      <c r="V6" s="52">
        <v>42571</v>
      </c>
      <c r="W6" s="52">
        <v>42572</v>
      </c>
      <c r="X6" s="52">
        <v>42573</v>
      </c>
      <c r="Y6" s="52">
        <v>42574</v>
      </c>
      <c r="Z6" s="52">
        <v>42575</v>
      </c>
      <c r="AA6" s="52">
        <v>42576</v>
      </c>
      <c r="AB6" s="52">
        <v>42577</v>
      </c>
      <c r="AC6" s="52">
        <v>42578</v>
      </c>
      <c r="AD6" s="52">
        <v>42579</v>
      </c>
      <c r="AE6" s="52">
        <v>42580</v>
      </c>
      <c r="AF6" s="52">
        <v>42581</v>
      </c>
      <c r="AG6" s="52">
        <v>42582</v>
      </c>
      <c r="AH6" s="53" t="s">
        <v>6</v>
      </c>
    </row>
    <row r="7" spans="1:34" s="34" customFormat="1" ht="9" customHeight="1" x14ac:dyDescent="0.2">
      <c r="A7" s="30"/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</row>
    <row r="8" spans="1:34" s="35" customFormat="1" ht="18" customHeight="1" x14ac:dyDescent="0.2">
      <c r="A8" s="65" t="s">
        <v>19</v>
      </c>
      <c r="B8" s="66" t="s">
        <v>25</v>
      </c>
      <c r="C8" s="67">
        <f>SUM(C9:C12)</f>
        <v>0</v>
      </c>
      <c r="D8" s="67">
        <f t="shared" ref="D8:AG8" si="0">SUM(D9:D12)</f>
        <v>0</v>
      </c>
      <c r="E8" s="67">
        <f t="shared" si="0"/>
        <v>0</v>
      </c>
      <c r="F8" s="67">
        <f t="shared" si="0"/>
        <v>0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67">
        <f t="shared" si="0"/>
        <v>0</v>
      </c>
      <c r="N8" s="67">
        <f t="shared" si="0"/>
        <v>0</v>
      </c>
      <c r="O8" s="67">
        <f t="shared" si="0"/>
        <v>0</v>
      </c>
      <c r="P8" s="67">
        <f t="shared" si="0"/>
        <v>0</v>
      </c>
      <c r="Q8" s="67">
        <f t="shared" si="0"/>
        <v>0</v>
      </c>
      <c r="R8" s="67">
        <f t="shared" si="0"/>
        <v>0</v>
      </c>
      <c r="S8" s="67">
        <f t="shared" si="0"/>
        <v>0</v>
      </c>
      <c r="T8" s="67">
        <f t="shared" si="0"/>
        <v>0</v>
      </c>
      <c r="U8" s="67">
        <f t="shared" si="0"/>
        <v>0</v>
      </c>
      <c r="V8" s="67">
        <f t="shared" si="0"/>
        <v>0</v>
      </c>
      <c r="W8" s="67">
        <f t="shared" si="0"/>
        <v>0</v>
      </c>
      <c r="X8" s="67">
        <f t="shared" si="0"/>
        <v>0</v>
      </c>
      <c r="Y8" s="67">
        <f t="shared" si="0"/>
        <v>0</v>
      </c>
      <c r="Z8" s="67">
        <f t="shared" si="0"/>
        <v>0</v>
      </c>
      <c r="AA8" s="67">
        <f t="shared" si="0"/>
        <v>0</v>
      </c>
      <c r="AB8" s="67">
        <f t="shared" si="0"/>
        <v>0</v>
      </c>
      <c r="AC8" s="67">
        <f t="shared" si="0"/>
        <v>0</v>
      </c>
      <c r="AD8" s="67">
        <f t="shared" si="0"/>
        <v>0</v>
      </c>
      <c r="AE8" s="67">
        <f t="shared" si="0"/>
        <v>0</v>
      </c>
      <c r="AF8" s="67">
        <f t="shared" si="0"/>
        <v>0</v>
      </c>
      <c r="AG8" s="67">
        <f t="shared" si="0"/>
        <v>0</v>
      </c>
      <c r="AH8" s="68">
        <f>SUM(C8:AF8)/31</f>
        <v>0</v>
      </c>
    </row>
    <row r="9" spans="1:34" ht="19.5" customHeight="1" x14ac:dyDescent="0.2">
      <c r="A9" s="45"/>
      <c r="B9" s="2" t="s">
        <v>20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68">
        <f t="shared" ref="AH9:AH12" si="1">SUM(C9:AF9)/31</f>
        <v>0</v>
      </c>
    </row>
    <row r="10" spans="1:34" ht="19.5" customHeight="1" x14ac:dyDescent="0.2">
      <c r="A10" s="45"/>
      <c r="B10" s="2" t="s">
        <v>21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68">
        <f t="shared" si="1"/>
        <v>0</v>
      </c>
    </row>
    <row r="11" spans="1:34" ht="19.5" customHeight="1" x14ac:dyDescent="0.2">
      <c r="A11" s="45"/>
      <c r="B11" s="2" t="s">
        <v>22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68">
        <f t="shared" si="1"/>
        <v>0</v>
      </c>
    </row>
    <row r="12" spans="1:34" ht="19.5" customHeight="1" x14ac:dyDescent="0.2">
      <c r="A12" s="45"/>
      <c r="B12" s="2" t="s">
        <v>23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68">
        <f t="shared" si="1"/>
        <v>0</v>
      </c>
    </row>
    <row r="13" spans="1:34" ht="16.899999999999999" customHeight="1" x14ac:dyDescent="0.2">
      <c r="A13" s="3"/>
      <c r="B13" s="1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</row>
    <row r="14" spans="1:34" s="36" customFormat="1" ht="16.149999999999999" customHeight="1" x14ac:dyDescent="0.2">
      <c r="A14" s="69"/>
      <c r="B14" s="69" t="s">
        <v>2</v>
      </c>
      <c r="C14" s="70">
        <v>0.15</v>
      </c>
      <c r="D14" s="70">
        <v>0.15</v>
      </c>
      <c r="E14" s="70">
        <v>0.15</v>
      </c>
      <c r="F14" s="70">
        <v>0.15</v>
      </c>
      <c r="G14" s="70">
        <v>0.15</v>
      </c>
      <c r="H14" s="70">
        <v>0.15</v>
      </c>
      <c r="I14" s="70">
        <v>0.15</v>
      </c>
      <c r="J14" s="70">
        <v>0.15</v>
      </c>
      <c r="K14" s="70">
        <v>0.15</v>
      </c>
      <c r="L14" s="70">
        <v>0.15</v>
      </c>
      <c r="M14" s="70">
        <v>0.15</v>
      </c>
      <c r="N14" s="70">
        <v>0.15</v>
      </c>
      <c r="O14" s="70">
        <v>0.15</v>
      </c>
      <c r="P14" s="70">
        <v>0.15</v>
      </c>
      <c r="Q14" s="70">
        <v>0.15</v>
      </c>
      <c r="R14" s="70">
        <v>0.15</v>
      </c>
      <c r="S14" s="70">
        <v>0.15</v>
      </c>
      <c r="T14" s="70">
        <v>0.15</v>
      </c>
      <c r="U14" s="70">
        <v>0.15</v>
      </c>
      <c r="V14" s="70">
        <v>0.15</v>
      </c>
      <c r="W14" s="70">
        <v>0.15</v>
      </c>
      <c r="X14" s="70">
        <v>0.15</v>
      </c>
      <c r="Y14" s="70">
        <v>0.15</v>
      </c>
      <c r="Z14" s="70">
        <v>0.15</v>
      </c>
      <c r="AA14" s="70">
        <v>0.15</v>
      </c>
      <c r="AB14" s="70">
        <v>0.15</v>
      </c>
      <c r="AC14" s="70">
        <v>0.15</v>
      </c>
      <c r="AD14" s="70">
        <v>0.15</v>
      </c>
      <c r="AE14" s="70">
        <v>0.15</v>
      </c>
      <c r="AF14" s="70">
        <v>0.15</v>
      </c>
      <c r="AG14" s="70">
        <v>0.15</v>
      </c>
      <c r="AH14" s="71">
        <f>SUM(C14:AF14)/31</f>
        <v>0.14516129032258066</v>
      </c>
    </row>
    <row r="15" spans="1:34" ht="12.6" customHeight="1" x14ac:dyDescent="0.2">
      <c r="A15" s="3"/>
      <c r="B15" s="3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2"/>
    </row>
    <row r="16" spans="1:34" s="35" customFormat="1" ht="18.600000000000001" customHeight="1" x14ac:dyDescent="0.2">
      <c r="A16" s="65"/>
      <c r="B16" s="66" t="s">
        <v>15</v>
      </c>
      <c r="C16" s="67">
        <f>C8*C14</f>
        <v>0</v>
      </c>
      <c r="D16" s="67">
        <f t="shared" ref="D16:AG16" si="2">D8*D14</f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  <c r="H16" s="67">
        <f t="shared" si="2"/>
        <v>0</v>
      </c>
      <c r="I16" s="67">
        <f t="shared" si="2"/>
        <v>0</v>
      </c>
      <c r="J16" s="67">
        <f t="shared" si="2"/>
        <v>0</v>
      </c>
      <c r="K16" s="67">
        <f t="shared" si="2"/>
        <v>0</v>
      </c>
      <c r="L16" s="67">
        <f t="shared" si="2"/>
        <v>0</v>
      </c>
      <c r="M16" s="67">
        <f t="shared" si="2"/>
        <v>0</v>
      </c>
      <c r="N16" s="67">
        <f t="shared" si="2"/>
        <v>0</v>
      </c>
      <c r="O16" s="67">
        <f t="shared" si="2"/>
        <v>0</v>
      </c>
      <c r="P16" s="67">
        <f t="shared" si="2"/>
        <v>0</v>
      </c>
      <c r="Q16" s="67">
        <f t="shared" si="2"/>
        <v>0</v>
      </c>
      <c r="R16" s="67">
        <f t="shared" si="2"/>
        <v>0</v>
      </c>
      <c r="S16" s="67">
        <f t="shared" si="2"/>
        <v>0</v>
      </c>
      <c r="T16" s="67">
        <f t="shared" si="2"/>
        <v>0</v>
      </c>
      <c r="U16" s="67">
        <f t="shared" si="2"/>
        <v>0</v>
      </c>
      <c r="V16" s="67">
        <f t="shared" si="2"/>
        <v>0</v>
      </c>
      <c r="W16" s="67">
        <f t="shared" si="2"/>
        <v>0</v>
      </c>
      <c r="X16" s="67">
        <f t="shared" si="2"/>
        <v>0</v>
      </c>
      <c r="Y16" s="67">
        <f t="shared" si="2"/>
        <v>0</v>
      </c>
      <c r="Z16" s="67">
        <f t="shared" si="2"/>
        <v>0</v>
      </c>
      <c r="AA16" s="67">
        <f t="shared" si="2"/>
        <v>0</v>
      </c>
      <c r="AB16" s="67">
        <f t="shared" si="2"/>
        <v>0</v>
      </c>
      <c r="AC16" s="67">
        <f t="shared" si="2"/>
        <v>0</v>
      </c>
      <c r="AD16" s="67">
        <f t="shared" si="2"/>
        <v>0</v>
      </c>
      <c r="AE16" s="67">
        <f t="shared" si="2"/>
        <v>0</v>
      </c>
      <c r="AF16" s="67">
        <f t="shared" si="2"/>
        <v>0</v>
      </c>
      <c r="AG16" s="67">
        <f t="shared" si="2"/>
        <v>0</v>
      </c>
      <c r="AH16" s="68">
        <f t="shared" ref="AH16:AH20" si="3">SUM(C16:AF16)/31</f>
        <v>0</v>
      </c>
    </row>
    <row r="17" spans="1:34" s="37" customFormat="1" ht="18.600000000000001" customHeight="1" x14ac:dyDescent="0.2">
      <c r="A17" s="72"/>
      <c r="B17" s="66" t="s">
        <v>11</v>
      </c>
      <c r="C17" s="67">
        <f>SUM(C18:C20)</f>
        <v>0</v>
      </c>
      <c r="D17" s="67">
        <f t="shared" ref="D17:AG17" si="4">SUM(D18:D20)</f>
        <v>0</v>
      </c>
      <c r="E17" s="67">
        <f t="shared" si="4"/>
        <v>0</v>
      </c>
      <c r="F17" s="67">
        <f t="shared" si="4"/>
        <v>0</v>
      </c>
      <c r="G17" s="67">
        <f t="shared" si="4"/>
        <v>0</v>
      </c>
      <c r="H17" s="67">
        <f t="shared" si="4"/>
        <v>0</v>
      </c>
      <c r="I17" s="67">
        <f t="shared" si="4"/>
        <v>0</v>
      </c>
      <c r="J17" s="67">
        <f t="shared" si="4"/>
        <v>0</v>
      </c>
      <c r="K17" s="67">
        <f t="shared" si="4"/>
        <v>0</v>
      </c>
      <c r="L17" s="67">
        <f t="shared" si="4"/>
        <v>0</v>
      </c>
      <c r="M17" s="67">
        <f t="shared" si="4"/>
        <v>0</v>
      </c>
      <c r="N17" s="67">
        <f t="shared" si="4"/>
        <v>0</v>
      </c>
      <c r="O17" s="67">
        <f t="shared" si="4"/>
        <v>0</v>
      </c>
      <c r="P17" s="67">
        <f t="shared" si="4"/>
        <v>0</v>
      </c>
      <c r="Q17" s="67">
        <f t="shared" si="4"/>
        <v>0</v>
      </c>
      <c r="R17" s="67">
        <f t="shared" si="4"/>
        <v>0</v>
      </c>
      <c r="S17" s="67">
        <f t="shared" si="4"/>
        <v>0</v>
      </c>
      <c r="T17" s="67">
        <f t="shared" si="4"/>
        <v>0</v>
      </c>
      <c r="U17" s="67">
        <f t="shared" si="4"/>
        <v>0</v>
      </c>
      <c r="V17" s="67">
        <f t="shared" si="4"/>
        <v>0</v>
      </c>
      <c r="W17" s="67">
        <f t="shared" si="4"/>
        <v>0</v>
      </c>
      <c r="X17" s="67">
        <f t="shared" si="4"/>
        <v>0</v>
      </c>
      <c r="Y17" s="67">
        <f t="shared" si="4"/>
        <v>0</v>
      </c>
      <c r="Z17" s="67">
        <f t="shared" si="4"/>
        <v>0</v>
      </c>
      <c r="AA17" s="67">
        <f t="shared" si="4"/>
        <v>0</v>
      </c>
      <c r="AB17" s="67">
        <f t="shared" si="4"/>
        <v>0</v>
      </c>
      <c r="AC17" s="67">
        <f t="shared" si="4"/>
        <v>0</v>
      </c>
      <c r="AD17" s="67">
        <f t="shared" si="4"/>
        <v>0</v>
      </c>
      <c r="AE17" s="67">
        <f t="shared" si="4"/>
        <v>0</v>
      </c>
      <c r="AF17" s="67">
        <f t="shared" si="4"/>
        <v>0</v>
      </c>
      <c r="AG17" s="67">
        <f t="shared" si="4"/>
        <v>0</v>
      </c>
      <c r="AH17" s="68">
        <f t="shared" si="3"/>
        <v>0</v>
      </c>
    </row>
    <row r="18" spans="1:34" s="37" customFormat="1" ht="21" customHeight="1" x14ac:dyDescent="0.2">
      <c r="A18" s="46"/>
      <c r="B18" s="12" t="s">
        <v>30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68">
        <f t="shared" si="3"/>
        <v>0</v>
      </c>
    </row>
    <row r="19" spans="1:34" s="37" customFormat="1" ht="21" customHeight="1" x14ac:dyDescent="0.2">
      <c r="A19" s="47"/>
      <c r="B19" s="12" t="s">
        <v>31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68">
        <f t="shared" si="3"/>
        <v>0</v>
      </c>
    </row>
    <row r="20" spans="1:34" s="37" customFormat="1" ht="21" customHeight="1" x14ac:dyDescent="0.2">
      <c r="A20" s="47"/>
      <c r="B20" s="12" t="s">
        <v>32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68">
        <f t="shared" si="3"/>
        <v>0</v>
      </c>
    </row>
    <row r="21" spans="1:34" ht="9" customHeight="1" x14ac:dyDescent="0.2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"/>
    </row>
    <row r="22" spans="1:34" s="37" customFormat="1" ht="18" customHeight="1" x14ac:dyDescent="0.2">
      <c r="A22" s="72"/>
      <c r="B22" s="66" t="s">
        <v>14</v>
      </c>
      <c r="C22" s="67">
        <f>C17-C16</f>
        <v>0</v>
      </c>
      <c r="D22" s="67">
        <f t="shared" ref="D22:AG22" si="5">D17-D16</f>
        <v>0</v>
      </c>
      <c r="E22" s="67">
        <f t="shared" si="5"/>
        <v>0</v>
      </c>
      <c r="F22" s="67">
        <f t="shared" si="5"/>
        <v>0</v>
      </c>
      <c r="G22" s="67">
        <f t="shared" si="5"/>
        <v>0</v>
      </c>
      <c r="H22" s="67">
        <f t="shared" si="5"/>
        <v>0</v>
      </c>
      <c r="I22" s="67">
        <f t="shared" si="5"/>
        <v>0</v>
      </c>
      <c r="J22" s="67">
        <f t="shared" si="5"/>
        <v>0</v>
      </c>
      <c r="K22" s="67">
        <f t="shared" si="5"/>
        <v>0</v>
      </c>
      <c r="L22" s="67">
        <f t="shared" si="5"/>
        <v>0</v>
      </c>
      <c r="M22" s="67">
        <f t="shared" si="5"/>
        <v>0</v>
      </c>
      <c r="N22" s="67">
        <f t="shared" si="5"/>
        <v>0</v>
      </c>
      <c r="O22" s="67">
        <f t="shared" si="5"/>
        <v>0</v>
      </c>
      <c r="P22" s="67">
        <f t="shared" si="5"/>
        <v>0</v>
      </c>
      <c r="Q22" s="67">
        <f t="shared" si="5"/>
        <v>0</v>
      </c>
      <c r="R22" s="67">
        <f t="shared" si="5"/>
        <v>0</v>
      </c>
      <c r="S22" s="67">
        <f t="shared" si="5"/>
        <v>0</v>
      </c>
      <c r="T22" s="67">
        <f t="shared" si="5"/>
        <v>0</v>
      </c>
      <c r="U22" s="67">
        <f t="shared" si="5"/>
        <v>0</v>
      </c>
      <c r="V22" s="67">
        <f t="shared" si="5"/>
        <v>0</v>
      </c>
      <c r="W22" s="67">
        <f t="shared" si="5"/>
        <v>0</v>
      </c>
      <c r="X22" s="67">
        <f t="shared" si="5"/>
        <v>0</v>
      </c>
      <c r="Y22" s="67">
        <f t="shared" si="5"/>
        <v>0</v>
      </c>
      <c r="Z22" s="67">
        <f t="shared" si="5"/>
        <v>0</v>
      </c>
      <c r="AA22" s="67">
        <f t="shared" si="5"/>
        <v>0</v>
      </c>
      <c r="AB22" s="67">
        <f t="shared" si="5"/>
        <v>0</v>
      </c>
      <c r="AC22" s="67">
        <f t="shared" si="5"/>
        <v>0</v>
      </c>
      <c r="AD22" s="67">
        <f t="shared" si="5"/>
        <v>0</v>
      </c>
      <c r="AE22" s="67">
        <f t="shared" si="5"/>
        <v>0</v>
      </c>
      <c r="AF22" s="67">
        <f t="shared" si="5"/>
        <v>0</v>
      </c>
      <c r="AG22" s="67">
        <f t="shared" si="5"/>
        <v>0</v>
      </c>
      <c r="AH22" s="68">
        <f>SUM(C22:AF22)/31</f>
        <v>0</v>
      </c>
    </row>
    <row r="23" spans="1:34" s="57" customFormat="1" ht="11.45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</row>
    <row r="24" spans="1:34" s="57" customFormat="1" ht="15.6" customHeight="1" x14ac:dyDescent="0.2">
      <c r="A24" s="54"/>
      <c r="B24" s="58" t="s">
        <v>26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 s="57" customFormat="1" ht="59.45" customHeight="1" x14ac:dyDescent="0.2">
      <c r="A25" s="60"/>
      <c r="B25" s="84" t="s">
        <v>27</v>
      </c>
      <c r="C25" s="84"/>
      <c r="D25" s="8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 s="57" customFormat="1" ht="12" customHeight="1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4" s="57" customFormat="1" ht="12" customHeight="1" x14ac:dyDescent="0.2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4" ht="12" customHeight="1" thickBot="1" x14ac:dyDescent="0.2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2"/>
    </row>
    <row r="29" spans="1:34" ht="19.149999999999999" customHeight="1" thickTop="1" x14ac:dyDescent="0.2">
      <c r="A29" s="61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1:34" ht="24.75" customHeight="1" x14ac:dyDescent="0.2">
      <c r="A30" s="2"/>
      <c r="B30" s="73" t="s">
        <v>8</v>
      </c>
      <c r="C30" s="18"/>
      <c r="D30" s="18"/>
      <c r="E30" s="18"/>
      <c r="F30" s="18"/>
      <c r="G30" s="18"/>
      <c r="H30" s="18"/>
      <c r="I30" s="8"/>
      <c r="J30" s="8"/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3.15" customHeight="1" x14ac:dyDescent="0.2">
      <c r="A31" s="2"/>
      <c r="B31" s="18"/>
      <c r="C31" s="18"/>
      <c r="D31" s="18"/>
      <c r="E31" s="18"/>
      <c r="F31" s="18"/>
      <c r="G31" s="18"/>
      <c r="H31" s="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1.75" customHeight="1" x14ac:dyDescent="0.25">
      <c r="A32" s="2"/>
      <c r="B32" s="21" t="s">
        <v>3</v>
      </c>
      <c r="C32" s="17"/>
      <c r="D32" s="17"/>
      <c r="E32" s="17"/>
      <c r="F32" s="17"/>
      <c r="G32" s="17"/>
      <c r="H32" s="1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3.25" customHeight="1" x14ac:dyDescent="0.2">
      <c r="A33" s="2"/>
      <c r="B33" s="74" t="s">
        <v>16</v>
      </c>
      <c r="C33" s="18"/>
      <c r="D33" s="18"/>
      <c r="E33" s="18"/>
      <c r="F33" s="18"/>
      <c r="G33" s="18"/>
      <c r="H33" s="1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38" customFormat="1" ht="20.25" customHeight="1" x14ac:dyDescent="0.2">
      <c r="A34" s="24"/>
      <c r="B34" s="27" t="s">
        <v>29</v>
      </c>
      <c r="C34" s="28"/>
      <c r="D34" s="28"/>
      <c r="E34" s="28"/>
      <c r="F34" s="28"/>
      <c r="G34" s="28"/>
      <c r="H34" s="2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s="38" customFormat="1" ht="12.75" customHeight="1" thickBot="1" x14ac:dyDescent="0.25">
      <c r="A35" s="24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34" s="39" customFormat="1" ht="47.25" customHeight="1" thickBot="1" x14ac:dyDescent="0.25">
      <c r="A36" s="24"/>
      <c r="B36" s="75" t="s">
        <v>0</v>
      </c>
      <c r="C36" s="76" t="s">
        <v>4</v>
      </c>
      <c r="D36" s="76" t="s">
        <v>9</v>
      </c>
      <c r="E36" s="76" t="s">
        <v>10</v>
      </c>
      <c r="F36" s="76" t="s">
        <v>12</v>
      </c>
      <c r="G36" s="76" t="s">
        <v>13</v>
      </c>
      <c r="H36" s="76" t="s">
        <v>1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38" customFormat="1" ht="16.5" customHeight="1" x14ac:dyDescent="0.2">
      <c r="A37" s="24"/>
      <c r="B37" s="22"/>
      <c r="C37" s="19"/>
      <c r="D37" s="14"/>
      <c r="E37" s="13"/>
      <c r="F37" s="13"/>
      <c r="G37" s="13"/>
      <c r="H37" s="1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38" customFormat="1" ht="16.5" customHeight="1" x14ac:dyDescent="0.2">
      <c r="A38" s="24"/>
      <c r="B38" s="26"/>
      <c r="C38" s="19"/>
      <c r="D38" s="14"/>
      <c r="E38" s="13"/>
      <c r="F38" s="13"/>
      <c r="G38" s="13"/>
      <c r="H38" s="1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38" customFormat="1" ht="16.5" customHeight="1" x14ac:dyDescent="0.2">
      <c r="A39" s="24"/>
      <c r="B39" s="26"/>
      <c r="C39" s="19"/>
      <c r="D39" s="14"/>
      <c r="E39" s="13"/>
      <c r="F39" s="13"/>
      <c r="G39" s="13"/>
      <c r="H39" s="1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38" customFormat="1" ht="16.5" customHeight="1" x14ac:dyDescent="0.2">
      <c r="A40" s="24"/>
      <c r="B40" s="26"/>
      <c r="C40" s="19"/>
      <c r="D40" s="14"/>
      <c r="E40" s="13"/>
      <c r="F40" s="13"/>
      <c r="G40" s="13"/>
      <c r="H40" s="1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38" customFormat="1" ht="16.5" customHeight="1" x14ac:dyDescent="0.2">
      <c r="A41" s="24"/>
      <c r="B41" s="26"/>
      <c r="C41" s="19"/>
      <c r="D41" s="14"/>
      <c r="E41" s="13"/>
      <c r="F41" s="13"/>
      <c r="G41" s="13"/>
      <c r="H41" s="1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s="38" customFormat="1" ht="16.5" customHeight="1" x14ac:dyDescent="0.2">
      <c r="A42" s="24"/>
      <c r="B42" s="26"/>
      <c r="C42" s="19"/>
      <c r="D42" s="14"/>
      <c r="E42" s="13"/>
      <c r="F42" s="13"/>
      <c r="G42" s="13"/>
      <c r="H42" s="1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s="38" customFormat="1" ht="16.5" customHeight="1" x14ac:dyDescent="0.2">
      <c r="A43" s="24"/>
      <c r="B43" s="26"/>
      <c r="C43" s="19"/>
      <c r="D43" s="14"/>
      <c r="E43" s="13"/>
      <c r="F43" s="13"/>
      <c r="G43" s="13"/>
      <c r="H43" s="1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38" customFormat="1" ht="16.5" customHeight="1" x14ac:dyDescent="0.2">
      <c r="A44" s="24"/>
      <c r="B44" s="26"/>
      <c r="C44" s="19"/>
      <c r="D44" s="14"/>
      <c r="E44" s="13"/>
      <c r="F44" s="13"/>
      <c r="G44" s="13"/>
      <c r="H44" s="1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38" customFormat="1" ht="16.5" customHeight="1" x14ac:dyDescent="0.2">
      <c r="A45" s="24"/>
      <c r="B45" s="26"/>
      <c r="C45" s="19"/>
      <c r="D45" s="14"/>
      <c r="E45" s="13"/>
      <c r="F45" s="13"/>
      <c r="G45" s="13"/>
      <c r="H45" s="1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38" customFormat="1" ht="16.5" customHeight="1" x14ac:dyDescent="0.2">
      <c r="A46" s="24"/>
      <c r="B46" s="26"/>
      <c r="C46" s="19"/>
      <c r="D46" s="14"/>
      <c r="E46" s="13"/>
      <c r="F46" s="13"/>
      <c r="G46" s="13"/>
      <c r="H46" s="1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38" customFormat="1" ht="16.5" customHeight="1" x14ac:dyDescent="0.2">
      <c r="A47" s="24"/>
      <c r="B47" s="26"/>
      <c r="C47" s="19"/>
      <c r="D47" s="14"/>
      <c r="E47" s="13"/>
      <c r="F47" s="13"/>
      <c r="G47" s="13"/>
      <c r="H47" s="1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38" customFormat="1" ht="16.5" customHeight="1" x14ac:dyDescent="0.2">
      <c r="A48" s="24"/>
      <c r="B48" s="26"/>
      <c r="C48" s="19"/>
      <c r="D48" s="14"/>
      <c r="E48" s="13"/>
      <c r="F48" s="13"/>
      <c r="G48" s="13"/>
      <c r="H48" s="1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38" customFormat="1" ht="16.5" customHeight="1" x14ac:dyDescent="0.2">
      <c r="A49" s="24"/>
      <c r="B49" s="26"/>
      <c r="C49" s="19"/>
      <c r="D49" s="14"/>
      <c r="E49" s="13"/>
      <c r="F49" s="13"/>
      <c r="G49" s="13"/>
      <c r="H49" s="1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s="38" customFormat="1" ht="16.5" customHeight="1" x14ac:dyDescent="0.2">
      <c r="A50" s="24"/>
      <c r="B50" s="26"/>
      <c r="C50" s="19"/>
      <c r="D50" s="14"/>
      <c r="E50" s="13"/>
      <c r="F50" s="13"/>
      <c r="G50" s="13"/>
      <c r="H50" s="1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s="38" customFormat="1" ht="16.5" customHeight="1" x14ac:dyDescent="0.2">
      <c r="A51" s="24"/>
      <c r="B51" s="26"/>
      <c r="C51" s="19"/>
      <c r="D51" s="14"/>
      <c r="E51" s="13"/>
      <c r="F51" s="13"/>
      <c r="G51" s="13"/>
      <c r="H51" s="1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s="38" customFormat="1" ht="16.5" customHeight="1" x14ac:dyDescent="0.2">
      <c r="A52" s="24"/>
      <c r="B52" s="26"/>
      <c r="C52" s="19"/>
      <c r="D52" s="14"/>
      <c r="E52" s="13"/>
      <c r="F52" s="13"/>
      <c r="G52" s="13"/>
      <c r="H52" s="1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s="38" customFormat="1" ht="16.5" customHeight="1" x14ac:dyDescent="0.2">
      <c r="A53" s="24"/>
      <c r="B53" s="26"/>
      <c r="C53" s="19"/>
      <c r="D53" s="14"/>
      <c r="E53" s="13"/>
      <c r="F53" s="13"/>
      <c r="G53" s="13"/>
      <c r="H53" s="1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s="38" customFormat="1" ht="16.5" customHeight="1" x14ac:dyDescent="0.2">
      <c r="A54" s="24"/>
      <c r="B54" s="26"/>
      <c r="C54" s="19"/>
      <c r="D54" s="14"/>
      <c r="E54" s="13"/>
      <c r="F54" s="13"/>
      <c r="G54" s="13"/>
      <c r="H54" s="1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s="38" customFormat="1" ht="16.5" customHeight="1" x14ac:dyDescent="0.2">
      <c r="A55" s="24"/>
      <c r="B55" s="26"/>
      <c r="C55" s="19"/>
      <c r="D55" s="14"/>
      <c r="E55" s="13"/>
      <c r="F55" s="13"/>
      <c r="G55" s="13"/>
      <c r="H55" s="1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s="38" customFormat="1" ht="16.5" customHeight="1" x14ac:dyDescent="0.2">
      <c r="A56" s="24"/>
      <c r="B56" s="26"/>
      <c r="C56" s="19"/>
      <c r="D56" s="14"/>
      <c r="E56" s="13"/>
      <c r="F56" s="13"/>
      <c r="G56" s="13"/>
      <c r="H56" s="1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s="38" customFormat="1" ht="16.5" customHeight="1" x14ac:dyDescent="0.2">
      <c r="A57" s="24"/>
      <c r="B57" s="26"/>
      <c r="C57" s="19"/>
      <c r="D57" s="14"/>
      <c r="E57" s="13"/>
      <c r="F57" s="13"/>
      <c r="G57" s="13"/>
      <c r="H57" s="1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s="38" customFormat="1" ht="16.5" customHeight="1" x14ac:dyDescent="0.2">
      <c r="A58" s="24"/>
      <c r="B58" s="26"/>
      <c r="C58" s="19"/>
      <c r="D58" s="14"/>
      <c r="E58" s="13"/>
      <c r="F58" s="13"/>
      <c r="G58" s="13"/>
      <c r="H58" s="1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s="38" customFormat="1" ht="16.5" customHeight="1" x14ac:dyDescent="0.2">
      <c r="A59" s="24"/>
      <c r="B59" s="26"/>
      <c r="C59" s="19"/>
      <c r="D59" s="14"/>
      <c r="E59" s="13"/>
      <c r="F59" s="13"/>
      <c r="G59" s="13"/>
      <c r="H59" s="1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s="38" customFormat="1" ht="16.5" customHeight="1" x14ac:dyDescent="0.2">
      <c r="A60" s="24"/>
      <c r="B60" s="26"/>
      <c r="C60" s="19"/>
      <c r="D60" s="14"/>
      <c r="E60" s="13"/>
      <c r="F60" s="13"/>
      <c r="G60" s="13"/>
      <c r="H60" s="1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s="38" customFormat="1" ht="16.5" customHeight="1" x14ac:dyDescent="0.2">
      <c r="A61" s="24"/>
      <c r="B61" s="26"/>
      <c r="C61" s="19"/>
      <c r="D61" s="14"/>
      <c r="E61" s="13"/>
      <c r="F61" s="13"/>
      <c r="G61" s="13"/>
      <c r="H61" s="1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s="38" customFormat="1" ht="16.5" customHeight="1" x14ac:dyDescent="0.2">
      <c r="A62" s="24"/>
      <c r="B62" s="26"/>
      <c r="C62" s="19"/>
      <c r="D62" s="14"/>
      <c r="E62" s="13"/>
      <c r="F62" s="13"/>
      <c r="G62" s="13"/>
      <c r="H62" s="1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s="38" customFormat="1" ht="16.5" customHeight="1" x14ac:dyDescent="0.2">
      <c r="A63" s="24"/>
      <c r="B63" s="26"/>
      <c r="C63" s="19"/>
      <c r="D63" s="14"/>
      <c r="E63" s="13"/>
      <c r="F63" s="13"/>
      <c r="G63" s="13"/>
      <c r="H63" s="1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s="38" customFormat="1" ht="16.5" customHeight="1" x14ac:dyDescent="0.2">
      <c r="A64" s="24"/>
      <c r="B64" s="26"/>
      <c r="C64" s="19"/>
      <c r="D64" s="14"/>
      <c r="E64" s="13"/>
      <c r="F64" s="13"/>
      <c r="G64" s="13"/>
      <c r="H64" s="1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s="38" customFormat="1" ht="16.5" customHeight="1" x14ac:dyDescent="0.2">
      <c r="A65" s="24"/>
      <c r="B65" s="26"/>
      <c r="C65" s="19"/>
      <c r="D65" s="14"/>
      <c r="E65" s="13"/>
      <c r="F65" s="13"/>
      <c r="G65" s="13"/>
      <c r="H65" s="1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s="38" customFormat="1" ht="16.5" customHeight="1" x14ac:dyDescent="0.2">
      <c r="A66" s="24"/>
      <c r="B66" s="26"/>
      <c r="C66" s="19"/>
      <c r="D66" s="14"/>
      <c r="E66" s="13"/>
      <c r="F66" s="13"/>
      <c r="G66" s="13"/>
      <c r="H66" s="1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s="38" customFormat="1" ht="16.5" customHeight="1" x14ac:dyDescent="0.2">
      <c r="A67" s="24"/>
      <c r="B67" s="26"/>
      <c r="C67" s="19"/>
      <c r="D67" s="14"/>
      <c r="E67" s="13"/>
      <c r="F67" s="13"/>
      <c r="G67" s="13"/>
      <c r="H67" s="1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s="38" customFormat="1" ht="16.5" customHeight="1" x14ac:dyDescent="0.2">
      <c r="A68" s="24"/>
      <c r="B68" s="26"/>
      <c r="C68" s="19"/>
      <c r="D68" s="14"/>
      <c r="E68" s="13"/>
      <c r="F68" s="13"/>
      <c r="G68" s="13"/>
      <c r="H68" s="1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1:34" s="38" customFormat="1" ht="16.5" customHeight="1" x14ac:dyDescent="0.2">
      <c r="A69" s="24"/>
      <c r="B69" s="26"/>
      <c r="C69" s="19"/>
      <c r="D69" s="14"/>
      <c r="E69" s="13"/>
      <c r="F69" s="13"/>
      <c r="G69" s="13"/>
      <c r="H69" s="1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s="38" customFormat="1" ht="16.5" customHeight="1" x14ac:dyDescent="0.2">
      <c r="A70" s="24"/>
      <c r="B70" s="26"/>
      <c r="C70" s="19"/>
      <c r="D70" s="14"/>
      <c r="E70" s="13"/>
      <c r="F70" s="13"/>
      <c r="G70" s="13"/>
      <c r="H70" s="1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s="38" customFormat="1" ht="16.5" customHeight="1" x14ac:dyDescent="0.2">
      <c r="A71" s="24"/>
      <c r="B71" s="26"/>
      <c r="C71" s="19"/>
      <c r="D71" s="14"/>
      <c r="E71" s="13"/>
      <c r="F71" s="13"/>
      <c r="G71" s="13"/>
      <c r="H71" s="1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s="38" customFormat="1" ht="16.5" customHeight="1" x14ac:dyDescent="0.2">
      <c r="A72" s="24"/>
      <c r="B72" s="26"/>
      <c r="C72" s="19"/>
      <c r="D72" s="14"/>
      <c r="E72" s="13"/>
      <c r="F72" s="13"/>
      <c r="G72" s="13"/>
      <c r="H72" s="1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s="38" customFormat="1" ht="16.5" customHeight="1" x14ac:dyDescent="0.2">
      <c r="A73" s="24"/>
      <c r="B73" s="26"/>
      <c r="C73" s="19"/>
      <c r="D73" s="14"/>
      <c r="E73" s="13"/>
      <c r="F73" s="13"/>
      <c r="G73" s="13"/>
      <c r="H73" s="1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s="38" customFormat="1" ht="16.5" customHeight="1" x14ac:dyDescent="0.2">
      <c r="A74" s="24"/>
      <c r="B74" s="26"/>
      <c r="C74" s="19"/>
      <c r="D74" s="14"/>
      <c r="E74" s="13"/>
      <c r="F74" s="13"/>
      <c r="G74" s="13"/>
      <c r="H74" s="1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s="38" customFormat="1" ht="16.5" customHeight="1" x14ac:dyDescent="0.2">
      <c r="A75" s="24"/>
      <c r="B75" s="26"/>
      <c r="C75" s="19"/>
      <c r="D75" s="14"/>
      <c r="E75" s="13"/>
      <c r="F75" s="13"/>
      <c r="G75" s="13"/>
      <c r="H75" s="1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s="38" customFormat="1" ht="16.5" customHeight="1" x14ac:dyDescent="0.2">
      <c r="A76" s="24"/>
      <c r="B76" s="26"/>
      <c r="C76" s="19"/>
      <c r="D76" s="14"/>
      <c r="E76" s="13"/>
      <c r="F76" s="13"/>
      <c r="G76" s="13"/>
      <c r="H76" s="1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s="38" customFormat="1" ht="16.5" customHeight="1" x14ac:dyDescent="0.2">
      <c r="A77" s="24"/>
      <c r="B77" s="26"/>
      <c r="C77" s="19"/>
      <c r="D77" s="14"/>
      <c r="E77" s="13"/>
      <c r="F77" s="13"/>
      <c r="G77" s="13"/>
      <c r="H77" s="1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s="38" customFormat="1" ht="16.5" customHeight="1" x14ac:dyDescent="0.2">
      <c r="A78" s="24"/>
      <c r="B78" s="26"/>
      <c r="C78" s="19"/>
      <c r="D78" s="14"/>
      <c r="E78" s="13"/>
      <c r="F78" s="13"/>
      <c r="G78" s="13"/>
      <c r="H78" s="1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1:34" s="38" customFormat="1" ht="16.5" customHeight="1" x14ac:dyDescent="0.2">
      <c r="A79" s="24"/>
      <c r="B79" s="26"/>
      <c r="C79" s="19"/>
      <c r="D79" s="14"/>
      <c r="E79" s="13"/>
      <c r="F79" s="13"/>
      <c r="G79" s="13"/>
      <c r="H79" s="1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s="38" customFormat="1" ht="16.5" customHeight="1" x14ac:dyDescent="0.2">
      <c r="A80" s="24"/>
      <c r="B80" s="26"/>
      <c r="C80" s="19"/>
      <c r="D80" s="14"/>
      <c r="E80" s="13"/>
      <c r="F80" s="13"/>
      <c r="G80" s="13"/>
      <c r="H80" s="1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s="38" customFormat="1" ht="16.5" customHeight="1" x14ac:dyDescent="0.2">
      <c r="A81" s="24"/>
      <c r="B81" s="26"/>
      <c r="C81" s="19"/>
      <c r="D81" s="14"/>
      <c r="E81" s="13"/>
      <c r="F81" s="13"/>
      <c r="G81" s="13"/>
      <c r="H81" s="1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s="38" customFormat="1" ht="16.5" customHeight="1" x14ac:dyDescent="0.2">
      <c r="A82" s="24"/>
      <c r="B82" s="14"/>
      <c r="C82" s="13"/>
      <c r="D82" s="14"/>
      <c r="E82" s="13"/>
      <c r="F82" s="13"/>
      <c r="G82" s="13"/>
      <c r="H82" s="1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1:34" s="38" customFormat="1" ht="16.5" customHeight="1" x14ac:dyDescent="0.2">
      <c r="A83" s="24"/>
      <c r="B83" s="14"/>
      <c r="C83" s="13"/>
      <c r="D83" s="14"/>
      <c r="E83" s="13"/>
      <c r="F83" s="13"/>
      <c r="G83" s="13"/>
      <c r="H83" s="1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s="38" customFormat="1" ht="16.5" customHeight="1" x14ac:dyDescent="0.2">
      <c r="A84" s="24"/>
      <c r="B84" s="14"/>
      <c r="C84" s="13"/>
      <c r="D84" s="14"/>
      <c r="E84" s="13"/>
      <c r="F84" s="13"/>
      <c r="G84" s="13"/>
      <c r="H84" s="1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s="38" customFormat="1" ht="16.5" customHeight="1" x14ac:dyDescent="0.2">
      <c r="A85" s="24"/>
      <c r="B85" s="14"/>
      <c r="C85" s="13"/>
      <c r="D85" s="14"/>
      <c r="E85" s="13"/>
      <c r="F85" s="13"/>
      <c r="G85" s="13"/>
      <c r="H85" s="1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1:34" s="38" customFormat="1" ht="16.5" customHeight="1" x14ac:dyDescent="0.2">
      <c r="A86" s="24"/>
      <c r="B86" s="14"/>
      <c r="C86" s="13"/>
      <c r="D86" s="14"/>
      <c r="E86" s="13"/>
      <c r="F86" s="13"/>
      <c r="G86" s="13"/>
      <c r="H86" s="1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1:34" s="38" customFormat="1" ht="16.5" customHeight="1" x14ac:dyDescent="0.2">
      <c r="A87" s="24"/>
      <c r="B87" s="14"/>
      <c r="C87" s="13"/>
      <c r="D87" s="14"/>
      <c r="E87" s="13"/>
      <c r="F87" s="13"/>
      <c r="G87" s="13"/>
      <c r="H87" s="1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s="38" customFormat="1" ht="16.5" customHeight="1" x14ac:dyDescent="0.2">
      <c r="A88" s="24"/>
      <c r="B88" s="14"/>
      <c r="C88" s="13"/>
      <c r="D88" s="14"/>
      <c r="E88" s="13"/>
      <c r="F88" s="13"/>
      <c r="G88" s="13"/>
      <c r="H88" s="1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spans="1:34" s="38" customFormat="1" ht="16.5" customHeight="1" x14ac:dyDescent="0.2">
      <c r="A89" s="24"/>
      <c r="B89" s="14"/>
      <c r="C89" s="13"/>
      <c r="D89" s="14"/>
      <c r="E89" s="13"/>
      <c r="F89" s="13"/>
      <c r="G89" s="13"/>
      <c r="H89" s="1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1:34" s="38" customFormat="1" ht="16.5" customHeight="1" x14ac:dyDescent="0.2">
      <c r="A90" s="24"/>
      <c r="B90" s="14"/>
      <c r="C90" s="13"/>
      <c r="D90" s="14"/>
      <c r="E90" s="13"/>
      <c r="F90" s="13"/>
      <c r="G90" s="13"/>
      <c r="H90" s="1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1:34" s="38" customFormat="1" ht="16.5" customHeight="1" x14ac:dyDescent="0.2">
      <c r="A91" s="24"/>
      <c r="B91" s="14"/>
      <c r="C91" s="13"/>
      <c r="D91" s="14"/>
      <c r="E91" s="13"/>
      <c r="F91" s="13"/>
      <c r="G91" s="13"/>
      <c r="H91" s="1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1:34" s="38" customFormat="1" ht="16.5" customHeight="1" x14ac:dyDescent="0.2">
      <c r="A92" s="24"/>
      <c r="B92" s="14"/>
      <c r="C92" s="13"/>
      <c r="D92" s="14"/>
      <c r="E92" s="13"/>
      <c r="F92" s="13"/>
      <c r="G92" s="13"/>
      <c r="H92" s="1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1:34" s="38" customFormat="1" ht="16.5" customHeight="1" x14ac:dyDescent="0.2">
      <c r="A93" s="24"/>
      <c r="B93" s="14"/>
      <c r="C93" s="13"/>
      <c r="D93" s="14"/>
      <c r="E93" s="13"/>
      <c r="F93" s="13"/>
      <c r="G93" s="13"/>
      <c r="H93" s="1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spans="1:34" s="38" customFormat="1" ht="16.5" customHeight="1" x14ac:dyDescent="0.2">
      <c r="A94" s="24"/>
      <c r="B94" s="14"/>
      <c r="C94" s="13"/>
      <c r="D94" s="14"/>
      <c r="E94" s="13"/>
      <c r="F94" s="13"/>
      <c r="G94" s="13"/>
      <c r="H94" s="1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spans="1:34" s="38" customFormat="1" ht="16.5" customHeight="1" x14ac:dyDescent="0.2">
      <c r="A95" s="24"/>
      <c r="B95" s="14"/>
      <c r="C95" s="13"/>
      <c r="D95" s="14"/>
      <c r="E95" s="13"/>
      <c r="F95" s="13"/>
      <c r="G95" s="13"/>
      <c r="H95" s="1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spans="1:34" s="38" customFormat="1" ht="16.5" customHeight="1" x14ac:dyDescent="0.2">
      <c r="A96" s="24"/>
      <c r="B96" s="14"/>
      <c r="C96" s="13"/>
      <c r="D96" s="14"/>
      <c r="E96" s="13"/>
      <c r="F96" s="13"/>
      <c r="G96" s="13"/>
      <c r="H96" s="1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spans="1:34" s="38" customFormat="1" ht="16.5" customHeight="1" x14ac:dyDescent="0.2">
      <c r="A97" s="24"/>
      <c r="B97" s="14"/>
      <c r="C97" s="13"/>
      <c r="D97" s="14"/>
      <c r="E97" s="13"/>
      <c r="F97" s="13"/>
      <c r="G97" s="13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spans="1:34" s="38" customFormat="1" ht="16.5" customHeight="1" x14ac:dyDescent="0.2">
      <c r="A98" s="24"/>
      <c r="B98" s="14"/>
      <c r="C98" s="13"/>
      <c r="D98" s="14"/>
      <c r="E98" s="13"/>
      <c r="F98" s="13"/>
      <c r="G98" s="13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1:34" s="38" customFormat="1" ht="16.5" customHeight="1" x14ac:dyDescent="0.2">
      <c r="A99" s="24"/>
      <c r="B99" s="14"/>
      <c r="C99" s="13"/>
      <c r="D99" s="14"/>
      <c r="E99" s="13"/>
      <c r="F99" s="13"/>
      <c r="G99" s="13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s="38" customFormat="1" ht="16.5" customHeight="1" x14ac:dyDescent="0.2">
      <c r="A100" s="24"/>
      <c r="B100" s="14"/>
      <c r="C100" s="13"/>
      <c r="D100" s="14"/>
      <c r="E100" s="13"/>
      <c r="F100" s="13"/>
      <c r="G100" s="13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1:34" s="38" customFormat="1" ht="16.5" customHeight="1" x14ac:dyDescent="0.2">
      <c r="A101" s="24"/>
      <c r="B101" s="14"/>
      <c r="C101" s="13"/>
      <c r="D101" s="14"/>
      <c r="E101" s="13"/>
      <c r="F101" s="13"/>
      <c r="G101" s="13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1:34" s="38" customFormat="1" ht="16.5" customHeight="1" x14ac:dyDescent="0.2">
      <c r="A102" s="24"/>
      <c r="B102" s="14"/>
      <c r="C102" s="13"/>
      <c r="D102" s="14"/>
      <c r="E102" s="13"/>
      <c r="F102" s="13"/>
      <c r="G102" s="13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spans="1:34" s="38" customFormat="1" ht="16.5" customHeight="1" x14ac:dyDescent="0.2">
      <c r="A103" s="24"/>
      <c r="B103" s="14"/>
      <c r="C103" s="13"/>
      <c r="D103" s="14"/>
      <c r="E103" s="13"/>
      <c r="F103" s="13"/>
      <c r="G103" s="13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spans="1:34" s="38" customFormat="1" ht="16.5" customHeight="1" x14ac:dyDescent="0.2">
      <c r="A104" s="24"/>
      <c r="B104" s="14"/>
      <c r="C104" s="13"/>
      <c r="D104" s="14"/>
      <c r="E104" s="13"/>
      <c r="F104" s="13"/>
      <c r="G104" s="13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spans="1:34" s="38" customFormat="1" ht="16.5" customHeight="1" x14ac:dyDescent="0.2">
      <c r="A105" s="24"/>
      <c r="B105" s="14"/>
      <c r="C105" s="13"/>
      <c r="D105" s="14"/>
      <c r="E105" s="13"/>
      <c r="F105" s="13"/>
      <c r="G105" s="13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spans="1:34" s="38" customFormat="1" ht="16.5" customHeight="1" thickBot="1" x14ac:dyDescent="0.25">
      <c r="A106" s="24"/>
      <c r="B106" s="23"/>
      <c r="C106" s="15"/>
      <c r="D106" s="14"/>
      <c r="E106" s="13"/>
      <c r="F106" s="13"/>
      <c r="G106" s="13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spans="1:34" s="38" customFormat="1" ht="19.5" customHeight="1" thickBot="1" x14ac:dyDescent="0.25">
      <c r="A107" s="24"/>
      <c r="B107" s="77" t="s">
        <v>5</v>
      </c>
      <c r="C107" s="78">
        <f>SUM(C37:C106)</f>
        <v>0</v>
      </c>
      <c r="D107" s="78">
        <f t="shared" ref="D107:H107" si="6">SUM(D37:D106)</f>
        <v>0</v>
      </c>
      <c r="E107" s="78">
        <f t="shared" si="6"/>
        <v>0</v>
      </c>
      <c r="F107" s="78">
        <f t="shared" si="6"/>
        <v>0</v>
      </c>
      <c r="G107" s="78">
        <f t="shared" si="6"/>
        <v>0</v>
      </c>
      <c r="H107" s="78">
        <f t="shared" si="6"/>
        <v>0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34" s="38" customFormat="1" ht="18.75" customHeight="1" x14ac:dyDescent="0.2">
      <c r="A108" s="40"/>
      <c r="B108" s="41"/>
      <c r="C108" s="42"/>
      <c r="D108" s="42"/>
      <c r="E108" s="42"/>
      <c r="F108" s="42"/>
      <c r="G108" s="42"/>
      <c r="H108" s="42"/>
    </row>
    <row r="109" spans="1:34" s="38" customFormat="1" ht="18.75" customHeight="1" x14ac:dyDescent="0.2"/>
    <row r="110" spans="1:34" s="38" customFormat="1" ht="18.75" customHeight="1" x14ac:dyDescent="0.2">
      <c r="A110" s="43"/>
    </row>
    <row r="111" spans="1:34" s="38" customFormat="1" ht="18.75" customHeight="1" x14ac:dyDescent="0.2">
      <c r="A111" s="44"/>
    </row>
    <row r="112" spans="1:34" s="38" customFormat="1" ht="18.75" customHeight="1" x14ac:dyDescent="0.2">
      <c r="A112" s="44"/>
    </row>
    <row r="113" spans="1:1" s="38" customFormat="1" x14ac:dyDescent="0.2">
      <c r="A113" s="44"/>
    </row>
    <row r="114" spans="1:1" s="38" customFormat="1" x14ac:dyDescent="0.2">
      <c r="A114" s="44"/>
    </row>
    <row r="115" spans="1:1" s="38" customFormat="1" x14ac:dyDescent="0.2">
      <c r="A115" s="44"/>
    </row>
    <row r="116" spans="1:1" s="38" customFormat="1" x14ac:dyDescent="0.2">
      <c r="A116" s="44"/>
    </row>
    <row r="117" spans="1:1" s="38" customFormat="1" x14ac:dyDescent="0.2">
      <c r="A117" s="44"/>
    </row>
    <row r="118" spans="1:1" s="38" customFormat="1" x14ac:dyDescent="0.2"/>
    <row r="119" spans="1:1" s="38" customFormat="1" x14ac:dyDescent="0.2"/>
    <row r="120" spans="1:1" s="38" customFormat="1" x14ac:dyDescent="0.2"/>
    <row r="121" spans="1:1" s="38" customFormat="1" x14ac:dyDescent="0.2"/>
    <row r="122" spans="1:1" s="38" customFormat="1" x14ac:dyDescent="0.2"/>
    <row r="123" spans="1:1" s="38" customFormat="1" x14ac:dyDescent="0.2"/>
    <row r="124" spans="1:1" s="38" customFormat="1" x14ac:dyDescent="0.2"/>
    <row r="125" spans="1:1" s="38" customFormat="1" x14ac:dyDescent="0.2"/>
    <row r="126" spans="1:1" s="38" customFormat="1" x14ac:dyDescent="0.2"/>
    <row r="127" spans="1:1" s="38" customFormat="1" x14ac:dyDescent="0.2"/>
    <row r="128" spans="1:1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</sheetData>
  <mergeCells count="7">
    <mergeCell ref="B35:AH35"/>
    <mergeCell ref="A1:B1"/>
    <mergeCell ref="A2:B2"/>
    <mergeCell ref="A3:B3"/>
    <mergeCell ref="A4:B4"/>
    <mergeCell ref="B29:AH29"/>
    <mergeCell ref="B25:D2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H1106"/>
  <sheetViews>
    <sheetView workbookViewId="0">
      <pane xSplit="2" ySplit="7" topLeftCell="AE8" activePane="bottomRight" state="frozen"/>
      <selection pane="topRight" activeCell="C1" sqref="C1"/>
      <selection pane="bottomLeft" activeCell="A8" sqref="A8"/>
      <selection pane="bottomRight" activeCell="AG20" sqref="AG20"/>
    </sheetView>
  </sheetViews>
  <sheetFormatPr baseColWidth="10" defaultColWidth="11.42578125" defaultRowHeight="12.75" outlineLevelRow="1" x14ac:dyDescent="0.2"/>
  <cols>
    <col min="1" max="1" width="19.42578125" style="33" customWidth="1"/>
    <col min="2" max="2" width="47.85546875" style="33" customWidth="1"/>
    <col min="3" max="34" width="23.42578125" style="33" customWidth="1"/>
    <col min="35" max="16384" width="11.42578125" style="33"/>
  </cols>
  <sheetData>
    <row r="1" spans="1:34" s="32" customFormat="1" ht="29.25" customHeight="1" x14ac:dyDescent="0.25">
      <c r="A1" s="80" t="s">
        <v>18</v>
      </c>
      <c r="B1" s="80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32" customFormat="1" ht="18.75" customHeight="1" outlineLevel="1" x14ac:dyDescent="0.25">
      <c r="A2" s="81" t="s">
        <v>24</v>
      </c>
      <c r="B2" s="81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32" customFormat="1" ht="18.75" customHeight="1" outlineLevel="1" x14ac:dyDescent="0.25">
      <c r="A3" s="80" t="s">
        <v>17</v>
      </c>
      <c r="B3" s="80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32" customFormat="1" ht="18.75" customHeight="1" outlineLevel="1" x14ac:dyDescent="0.25">
      <c r="A4" s="81" t="s">
        <v>28</v>
      </c>
      <c r="B4" s="81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0.9" customHeight="1" thickBot="1" x14ac:dyDescent="0.25">
      <c r="A5" s="20"/>
      <c r="B5" s="20"/>
      <c r="C5" s="20"/>
      <c r="D5" s="11"/>
      <c r="E5" s="11"/>
      <c r="F5" s="11"/>
      <c r="G5" s="11"/>
      <c r="H5" s="11"/>
      <c r="I5" s="11"/>
      <c r="J5" s="11"/>
      <c r="K5" s="11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49" customFormat="1" ht="16.899999999999999" customHeight="1" thickBot="1" x14ac:dyDescent="0.25">
      <c r="A6" s="50"/>
      <c r="B6" s="51" t="s">
        <v>7</v>
      </c>
      <c r="C6" s="52">
        <v>42583</v>
      </c>
      <c r="D6" s="52">
        <v>42584</v>
      </c>
      <c r="E6" s="52">
        <v>42585</v>
      </c>
      <c r="F6" s="52">
        <v>42586</v>
      </c>
      <c r="G6" s="52">
        <v>42587</v>
      </c>
      <c r="H6" s="52">
        <v>42588</v>
      </c>
      <c r="I6" s="52">
        <v>42589</v>
      </c>
      <c r="J6" s="52">
        <v>42590</v>
      </c>
      <c r="K6" s="52">
        <v>42591</v>
      </c>
      <c r="L6" s="52">
        <v>42592</v>
      </c>
      <c r="M6" s="52">
        <v>42593</v>
      </c>
      <c r="N6" s="52">
        <v>42594</v>
      </c>
      <c r="O6" s="52">
        <v>42595</v>
      </c>
      <c r="P6" s="52">
        <v>42596</v>
      </c>
      <c r="Q6" s="52">
        <v>42597</v>
      </c>
      <c r="R6" s="52">
        <v>42598</v>
      </c>
      <c r="S6" s="52">
        <v>42599</v>
      </c>
      <c r="T6" s="52">
        <v>42600</v>
      </c>
      <c r="U6" s="52">
        <v>42601</v>
      </c>
      <c r="V6" s="52">
        <v>42602</v>
      </c>
      <c r="W6" s="52">
        <v>42603</v>
      </c>
      <c r="X6" s="52">
        <v>42604</v>
      </c>
      <c r="Y6" s="52">
        <v>42605</v>
      </c>
      <c r="Z6" s="52">
        <v>42606</v>
      </c>
      <c r="AA6" s="52">
        <v>42607</v>
      </c>
      <c r="AB6" s="52">
        <v>42608</v>
      </c>
      <c r="AC6" s="52">
        <v>42609</v>
      </c>
      <c r="AD6" s="52">
        <v>42610</v>
      </c>
      <c r="AE6" s="52">
        <v>42611</v>
      </c>
      <c r="AF6" s="52">
        <v>42612</v>
      </c>
      <c r="AG6" s="52">
        <v>42613</v>
      </c>
      <c r="AH6" s="53" t="s">
        <v>6</v>
      </c>
    </row>
    <row r="7" spans="1:34" s="34" customFormat="1" ht="9" customHeight="1" x14ac:dyDescent="0.2">
      <c r="A7" s="30"/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</row>
    <row r="8" spans="1:34" s="35" customFormat="1" ht="18" customHeight="1" x14ac:dyDescent="0.2">
      <c r="A8" s="65" t="s">
        <v>19</v>
      </c>
      <c r="B8" s="66" t="s">
        <v>25</v>
      </c>
      <c r="C8" s="67">
        <f>SUM(C9:C12)</f>
        <v>0</v>
      </c>
      <c r="D8" s="67">
        <f t="shared" ref="D8:AG8" si="0">SUM(D9:D12)</f>
        <v>0</v>
      </c>
      <c r="E8" s="67">
        <f t="shared" si="0"/>
        <v>0</v>
      </c>
      <c r="F8" s="67">
        <f t="shared" si="0"/>
        <v>0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67">
        <f t="shared" si="0"/>
        <v>0</v>
      </c>
      <c r="N8" s="67">
        <f t="shared" si="0"/>
        <v>0</v>
      </c>
      <c r="O8" s="67">
        <f t="shared" si="0"/>
        <v>0</v>
      </c>
      <c r="P8" s="67">
        <f t="shared" si="0"/>
        <v>0</v>
      </c>
      <c r="Q8" s="67">
        <f t="shared" si="0"/>
        <v>0</v>
      </c>
      <c r="R8" s="67">
        <f t="shared" si="0"/>
        <v>0</v>
      </c>
      <c r="S8" s="67">
        <f t="shared" si="0"/>
        <v>0</v>
      </c>
      <c r="T8" s="67">
        <f t="shared" si="0"/>
        <v>0</v>
      </c>
      <c r="U8" s="67">
        <f t="shared" si="0"/>
        <v>0</v>
      </c>
      <c r="V8" s="67">
        <f t="shared" si="0"/>
        <v>0</v>
      </c>
      <c r="W8" s="67">
        <f t="shared" si="0"/>
        <v>0</v>
      </c>
      <c r="X8" s="67">
        <f t="shared" si="0"/>
        <v>0</v>
      </c>
      <c r="Y8" s="67">
        <f t="shared" si="0"/>
        <v>0</v>
      </c>
      <c r="Z8" s="67">
        <f t="shared" si="0"/>
        <v>0</v>
      </c>
      <c r="AA8" s="67">
        <f t="shared" si="0"/>
        <v>0</v>
      </c>
      <c r="AB8" s="67">
        <f t="shared" si="0"/>
        <v>0</v>
      </c>
      <c r="AC8" s="67">
        <f t="shared" si="0"/>
        <v>0</v>
      </c>
      <c r="AD8" s="67">
        <f t="shared" si="0"/>
        <v>0</v>
      </c>
      <c r="AE8" s="67">
        <f t="shared" si="0"/>
        <v>0</v>
      </c>
      <c r="AF8" s="67">
        <f t="shared" si="0"/>
        <v>0</v>
      </c>
      <c r="AG8" s="67">
        <f t="shared" si="0"/>
        <v>0</v>
      </c>
      <c r="AH8" s="68">
        <f>SUM(C8:AG8)/31</f>
        <v>0</v>
      </c>
    </row>
    <row r="9" spans="1:34" ht="19.5" customHeight="1" x14ac:dyDescent="0.2">
      <c r="A9" s="45"/>
      <c r="B9" s="2" t="s">
        <v>20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68">
        <f t="shared" ref="AH9:AH12" si="1">SUM(C9:AG9)/31</f>
        <v>0</v>
      </c>
    </row>
    <row r="10" spans="1:34" ht="19.5" customHeight="1" x14ac:dyDescent="0.2">
      <c r="A10" s="45"/>
      <c r="B10" s="2" t="s">
        <v>21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68">
        <f t="shared" si="1"/>
        <v>0</v>
      </c>
    </row>
    <row r="11" spans="1:34" ht="19.5" customHeight="1" x14ac:dyDescent="0.2">
      <c r="A11" s="45"/>
      <c r="B11" s="2" t="s">
        <v>22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68">
        <f t="shared" si="1"/>
        <v>0</v>
      </c>
    </row>
    <row r="12" spans="1:34" ht="19.5" customHeight="1" x14ac:dyDescent="0.2">
      <c r="A12" s="45"/>
      <c r="B12" s="2" t="s">
        <v>23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68">
        <f t="shared" si="1"/>
        <v>0</v>
      </c>
    </row>
    <row r="13" spans="1:34" ht="16.899999999999999" customHeight="1" x14ac:dyDescent="0.2">
      <c r="A13" s="3"/>
      <c r="B13" s="1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</row>
    <row r="14" spans="1:34" s="36" customFormat="1" ht="16.149999999999999" customHeight="1" x14ac:dyDescent="0.2">
      <c r="A14" s="69"/>
      <c r="B14" s="69" t="s">
        <v>2</v>
      </c>
      <c r="C14" s="70">
        <v>0.15</v>
      </c>
      <c r="D14" s="70">
        <v>0.15</v>
      </c>
      <c r="E14" s="70">
        <v>0.15</v>
      </c>
      <c r="F14" s="70">
        <v>0.15</v>
      </c>
      <c r="G14" s="70">
        <v>0.15</v>
      </c>
      <c r="H14" s="70">
        <v>0.15</v>
      </c>
      <c r="I14" s="70">
        <v>0.15</v>
      </c>
      <c r="J14" s="70">
        <v>0.15</v>
      </c>
      <c r="K14" s="70">
        <v>0.15</v>
      </c>
      <c r="L14" s="70">
        <v>0.15</v>
      </c>
      <c r="M14" s="70">
        <v>0.15</v>
      </c>
      <c r="N14" s="70">
        <v>0.15</v>
      </c>
      <c r="O14" s="70">
        <v>0.15</v>
      </c>
      <c r="P14" s="70">
        <v>0.15</v>
      </c>
      <c r="Q14" s="70">
        <v>0.15</v>
      </c>
      <c r="R14" s="70">
        <v>0.15</v>
      </c>
      <c r="S14" s="70">
        <v>0.15</v>
      </c>
      <c r="T14" s="70">
        <v>0.15</v>
      </c>
      <c r="U14" s="70">
        <v>0.15</v>
      </c>
      <c r="V14" s="70">
        <v>0.15</v>
      </c>
      <c r="W14" s="70">
        <v>0.15</v>
      </c>
      <c r="X14" s="70">
        <v>0.15</v>
      </c>
      <c r="Y14" s="70">
        <v>0.15</v>
      </c>
      <c r="Z14" s="70">
        <v>0.15</v>
      </c>
      <c r="AA14" s="70">
        <v>0.15</v>
      </c>
      <c r="AB14" s="70">
        <v>0.15</v>
      </c>
      <c r="AC14" s="70">
        <v>0.15</v>
      </c>
      <c r="AD14" s="70">
        <v>0.15</v>
      </c>
      <c r="AE14" s="70">
        <v>0.15</v>
      </c>
      <c r="AF14" s="70">
        <v>0.15</v>
      </c>
      <c r="AG14" s="70">
        <v>0.15</v>
      </c>
      <c r="AH14" s="71">
        <f>SUM(C14:AF14)/31</f>
        <v>0.14516129032258066</v>
      </c>
    </row>
    <row r="15" spans="1:34" ht="12.6" customHeight="1" x14ac:dyDescent="0.2">
      <c r="A15" s="3"/>
      <c r="B15" s="3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2"/>
    </row>
    <row r="16" spans="1:34" s="35" customFormat="1" ht="18.600000000000001" customHeight="1" x14ac:dyDescent="0.2">
      <c r="A16" s="65"/>
      <c r="B16" s="66" t="s">
        <v>15</v>
      </c>
      <c r="C16" s="67">
        <f>C8*C14</f>
        <v>0</v>
      </c>
      <c r="D16" s="67">
        <f t="shared" ref="D16:AG16" si="2">D8*D14</f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  <c r="H16" s="67">
        <f t="shared" si="2"/>
        <v>0</v>
      </c>
      <c r="I16" s="67">
        <f t="shared" si="2"/>
        <v>0</v>
      </c>
      <c r="J16" s="67">
        <f t="shared" si="2"/>
        <v>0</v>
      </c>
      <c r="K16" s="67">
        <f t="shared" si="2"/>
        <v>0</v>
      </c>
      <c r="L16" s="67">
        <f t="shared" si="2"/>
        <v>0</v>
      </c>
      <c r="M16" s="67">
        <f t="shared" si="2"/>
        <v>0</v>
      </c>
      <c r="N16" s="67">
        <f t="shared" si="2"/>
        <v>0</v>
      </c>
      <c r="O16" s="67">
        <f t="shared" si="2"/>
        <v>0</v>
      </c>
      <c r="P16" s="67">
        <f t="shared" si="2"/>
        <v>0</v>
      </c>
      <c r="Q16" s="67">
        <f t="shared" si="2"/>
        <v>0</v>
      </c>
      <c r="R16" s="67">
        <f t="shared" si="2"/>
        <v>0</v>
      </c>
      <c r="S16" s="67">
        <f t="shared" si="2"/>
        <v>0</v>
      </c>
      <c r="T16" s="67">
        <f t="shared" si="2"/>
        <v>0</v>
      </c>
      <c r="U16" s="67">
        <f t="shared" si="2"/>
        <v>0</v>
      </c>
      <c r="V16" s="67">
        <f t="shared" si="2"/>
        <v>0</v>
      </c>
      <c r="W16" s="67">
        <f t="shared" si="2"/>
        <v>0</v>
      </c>
      <c r="X16" s="67">
        <f t="shared" si="2"/>
        <v>0</v>
      </c>
      <c r="Y16" s="67">
        <f t="shared" si="2"/>
        <v>0</v>
      </c>
      <c r="Z16" s="67">
        <f t="shared" si="2"/>
        <v>0</v>
      </c>
      <c r="AA16" s="67">
        <f t="shared" si="2"/>
        <v>0</v>
      </c>
      <c r="AB16" s="67">
        <f t="shared" si="2"/>
        <v>0</v>
      </c>
      <c r="AC16" s="67">
        <f t="shared" si="2"/>
        <v>0</v>
      </c>
      <c r="AD16" s="67">
        <f t="shared" si="2"/>
        <v>0</v>
      </c>
      <c r="AE16" s="67">
        <f t="shared" si="2"/>
        <v>0</v>
      </c>
      <c r="AF16" s="67">
        <f t="shared" si="2"/>
        <v>0</v>
      </c>
      <c r="AG16" s="67">
        <f t="shared" si="2"/>
        <v>0</v>
      </c>
      <c r="AH16" s="68">
        <f>SUM(C16:AG16)/31</f>
        <v>0</v>
      </c>
    </row>
    <row r="17" spans="1:34" s="37" customFormat="1" ht="18.600000000000001" customHeight="1" x14ac:dyDescent="0.2">
      <c r="A17" s="72"/>
      <c r="B17" s="66" t="s">
        <v>11</v>
      </c>
      <c r="C17" s="67">
        <f>SUM(C18:C20)</f>
        <v>0</v>
      </c>
      <c r="D17" s="67">
        <f t="shared" ref="D17:AG17" si="3">SUM(D18:D20)</f>
        <v>0</v>
      </c>
      <c r="E17" s="67">
        <f t="shared" si="3"/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7">
        <f t="shared" si="3"/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0</v>
      </c>
      <c r="Y17" s="67">
        <f t="shared" si="3"/>
        <v>0</v>
      </c>
      <c r="Z17" s="67">
        <f t="shared" si="3"/>
        <v>0</v>
      </c>
      <c r="AA17" s="67">
        <f t="shared" si="3"/>
        <v>0</v>
      </c>
      <c r="AB17" s="67">
        <f t="shared" si="3"/>
        <v>0</v>
      </c>
      <c r="AC17" s="67">
        <f t="shared" si="3"/>
        <v>0</v>
      </c>
      <c r="AD17" s="67">
        <f t="shared" si="3"/>
        <v>0</v>
      </c>
      <c r="AE17" s="67">
        <f t="shared" si="3"/>
        <v>0</v>
      </c>
      <c r="AF17" s="67">
        <f t="shared" si="3"/>
        <v>0</v>
      </c>
      <c r="AG17" s="67">
        <f t="shared" si="3"/>
        <v>0</v>
      </c>
      <c r="AH17" s="68">
        <f t="shared" ref="AH17:AH20" si="4">SUM(C17:AG17)/31</f>
        <v>0</v>
      </c>
    </row>
    <row r="18" spans="1:34" s="37" customFormat="1" ht="21" customHeight="1" x14ac:dyDescent="0.2">
      <c r="A18" s="46"/>
      <c r="B18" s="12" t="s">
        <v>30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68">
        <f t="shared" si="4"/>
        <v>0</v>
      </c>
    </row>
    <row r="19" spans="1:34" s="37" customFormat="1" ht="21" customHeight="1" x14ac:dyDescent="0.2">
      <c r="A19" s="47"/>
      <c r="B19" s="12" t="s">
        <v>31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68">
        <f t="shared" si="4"/>
        <v>0</v>
      </c>
    </row>
    <row r="20" spans="1:34" s="37" customFormat="1" ht="21" customHeight="1" x14ac:dyDescent="0.2">
      <c r="A20" s="47"/>
      <c r="B20" s="12" t="s">
        <v>32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68">
        <f t="shared" si="4"/>
        <v>0</v>
      </c>
    </row>
    <row r="21" spans="1:34" ht="9" customHeight="1" x14ac:dyDescent="0.2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"/>
    </row>
    <row r="22" spans="1:34" s="37" customFormat="1" ht="18" customHeight="1" x14ac:dyDescent="0.2">
      <c r="A22" s="72"/>
      <c r="B22" s="66" t="s">
        <v>14</v>
      </c>
      <c r="C22" s="67">
        <f>C17-C16</f>
        <v>0</v>
      </c>
      <c r="D22" s="67">
        <f t="shared" ref="D22:AG22" si="5">D17-D16</f>
        <v>0</v>
      </c>
      <c r="E22" s="67">
        <f t="shared" si="5"/>
        <v>0</v>
      </c>
      <c r="F22" s="67">
        <f t="shared" si="5"/>
        <v>0</v>
      </c>
      <c r="G22" s="67">
        <f t="shared" si="5"/>
        <v>0</v>
      </c>
      <c r="H22" s="67">
        <f t="shared" si="5"/>
        <v>0</v>
      </c>
      <c r="I22" s="67">
        <f t="shared" si="5"/>
        <v>0</v>
      </c>
      <c r="J22" s="67">
        <f t="shared" si="5"/>
        <v>0</v>
      </c>
      <c r="K22" s="67">
        <f t="shared" si="5"/>
        <v>0</v>
      </c>
      <c r="L22" s="67">
        <f t="shared" si="5"/>
        <v>0</v>
      </c>
      <c r="M22" s="67">
        <f t="shared" si="5"/>
        <v>0</v>
      </c>
      <c r="N22" s="67">
        <f t="shared" si="5"/>
        <v>0</v>
      </c>
      <c r="O22" s="67">
        <f t="shared" si="5"/>
        <v>0</v>
      </c>
      <c r="P22" s="67">
        <f t="shared" si="5"/>
        <v>0</v>
      </c>
      <c r="Q22" s="67">
        <f t="shared" si="5"/>
        <v>0</v>
      </c>
      <c r="R22" s="67">
        <f t="shared" si="5"/>
        <v>0</v>
      </c>
      <c r="S22" s="67">
        <f t="shared" si="5"/>
        <v>0</v>
      </c>
      <c r="T22" s="67">
        <f t="shared" si="5"/>
        <v>0</v>
      </c>
      <c r="U22" s="67">
        <f t="shared" si="5"/>
        <v>0</v>
      </c>
      <c r="V22" s="67">
        <f t="shared" si="5"/>
        <v>0</v>
      </c>
      <c r="W22" s="67">
        <f t="shared" si="5"/>
        <v>0</v>
      </c>
      <c r="X22" s="67">
        <f t="shared" si="5"/>
        <v>0</v>
      </c>
      <c r="Y22" s="67">
        <f t="shared" si="5"/>
        <v>0</v>
      </c>
      <c r="Z22" s="67">
        <f t="shared" si="5"/>
        <v>0</v>
      </c>
      <c r="AA22" s="67">
        <f t="shared" si="5"/>
        <v>0</v>
      </c>
      <c r="AB22" s="67">
        <f t="shared" si="5"/>
        <v>0</v>
      </c>
      <c r="AC22" s="67">
        <f t="shared" si="5"/>
        <v>0</v>
      </c>
      <c r="AD22" s="67">
        <f t="shared" si="5"/>
        <v>0</v>
      </c>
      <c r="AE22" s="67">
        <f t="shared" si="5"/>
        <v>0</v>
      </c>
      <c r="AF22" s="67">
        <f t="shared" si="5"/>
        <v>0</v>
      </c>
      <c r="AG22" s="67">
        <f t="shared" si="5"/>
        <v>0</v>
      </c>
      <c r="AH22" s="68">
        <f>SUM(C22:AG22)/31</f>
        <v>0</v>
      </c>
    </row>
    <row r="23" spans="1:34" s="57" customFormat="1" ht="11.45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</row>
    <row r="24" spans="1:34" s="57" customFormat="1" ht="15.6" customHeight="1" x14ac:dyDescent="0.2">
      <c r="A24" s="54"/>
      <c r="B24" s="58" t="s">
        <v>26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 s="57" customFormat="1" ht="59.45" customHeight="1" x14ac:dyDescent="0.2">
      <c r="A25" s="60"/>
      <c r="B25" s="84" t="s">
        <v>27</v>
      </c>
      <c r="C25" s="84"/>
      <c r="D25" s="8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 s="57" customFormat="1" ht="12" customHeight="1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4" s="57" customFormat="1" ht="12" customHeight="1" x14ac:dyDescent="0.2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4" ht="12" customHeight="1" thickBot="1" x14ac:dyDescent="0.2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2"/>
    </row>
    <row r="29" spans="1:34" ht="19.149999999999999" customHeight="1" thickTop="1" x14ac:dyDescent="0.2">
      <c r="A29" s="61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1:34" ht="24.75" customHeight="1" x14ac:dyDescent="0.2">
      <c r="A30" s="2"/>
      <c r="B30" s="73" t="s">
        <v>8</v>
      </c>
      <c r="C30" s="18"/>
      <c r="D30" s="18"/>
      <c r="E30" s="18"/>
      <c r="F30" s="18"/>
      <c r="G30" s="18"/>
      <c r="H30" s="18"/>
      <c r="I30" s="8"/>
      <c r="J30" s="8"/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3.15" customHeight="1" x14ac:dyDescent="0.2">
      <c r="A31" s="2"/>
      <c r="B31" s="18"/>
      <c r="C31" s="18"/>
      <c r="D31" s="18"/>
      <c r="E31" s="18"/>
      <c r="F31" s="18"/>
      <c r="G31" s="18"/>
      <c r="H31" s="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1.75" customHeight="1" x14ac:dyDescent="0.25">
      <c r="A32" s="2"/>
      <c r="B32" s="21" t="s">
        <v>3</v>
      </c>
      <c r="C32" s="17"/>
      <c r="D32" s="17"/>
      <c r="E32" s="17"/>
      <c r="F32" s="17"/>
      <c r="G32" s="17"/>
      <c r="H32" s="1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3.25" customHeight="1" x14ac:dyDescent="0.2">
      <c r="A33" s="2"/>
      <c r="B33" s="74" t="s">
        <v>16</v>
      </c>
      <c r="C33" s="18"/>
      <c r="D33" s="18"/>
      <c r="E33" s="18"/>
      <c r="F33" s="18"/>
      <c r="G33" s="18"/>
      <c r="H33" s="1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38" customFormat="1" ht="20.25" customHeight="1" x14ac:dyDescent="0.2">
      <c r="A34" s="24"/>
      <c r="B34" s="27" t="s">
        <v>29</v>
      </c>
      <c r="C34" s="28"/>
      <c r="D34" s="28"/>
      <c r="E34" s="28"/>
      <c r="F34" s="28"/>
      <c r="G34" s="28"/>
      <c r="H34" s="2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s="38" customFormat="1" ht="12.75" customHeight="1" thickBot="1" x14ac:dyDescent="0.25">
      <c r="A35" s="24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34" s="39" customFormat="1" ht="47.25" customHeight="1" thickBot="1" x14ac:dyDescent="0.25">
      <c r="A36" s="24"/>
      <c r="B36" s="75" t="s">
        <v>0</v>
      </c>
      <c r="C36" s="76" t="s">
        <v>4</v>
      </c>
      <c r="D36" s="76" t="s">
        <v>9</v>
      </c>
      <c r="E36" s="76" t="s">
        <v>10</v>
      </c>
      <c r="F36" s="76" t="s">
        <v>12</v>
      </c>
      <c r="G36" s="76" t="s">
        <v>13</v>
      </c>
      <c r="H36" s="76" t="s">
        <v>1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38" customFormat="1" ht="16.5" customHeight="1" x14ac:dyDescent="0.2">
      <c r="A37" s="24"/>
      <c r="B37" s="22"/>
      <c r="C37" s="19"/>
      <c r="D37" s="14"/>
      <c r="E37" s="13"/>
      <c r="F37" s="13"/>
      <c r="G37" s="13"/>
      <c r="H37" s="1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38" customFormat="1" ht="16.5" customHeight="1" x14ac:dyDescent="0.2">
      <c r="A38" s="24"/>
      <c r="B38" s="26"/>
      <c r="C38" s="19"/>
      <c r="D38" s="14"/>
      <c r="E38" s="13"/>
      <c r="F38" s="13"/>
      <c r="G38" s="13"/>
      <c r="H38" s="1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38" customFormat="1" ht="16.5" customHeight="1" x14ac:dyDescent="0.2">
      <c r="A39" s="24"/>
      <c r="B39" s="26"/>
      <c r="C39" s="19"/>
      <c r="D39" s="14"/>
      <c r="E39" s="13"/>
      <c r="F39" s="13"/>
      <c r="G39" s="13"/>
      <c r="H39" s="1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38" customFormat="1" ht="16.5" customHeight="1" x14ac:dyDescent="0.2">
      <c r="A40" s="24"/>
      <c r="B40" s="26"/>
      <c r="C40" s="19"/>
      <c r="D40" s="14"/>
      <c r="E40" s="13"/>
      <c r="F40" s="13"/>
      <c r="G40" s="13"/>
      <c r="H40" s="1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38" customFormat="1" ht="16.5" customHeight="1" x14ac:dyDescent="0.2">
      <c r="A41" s="24"/>
      <c r="B41" s="26"/>
      <c r="C41" s="19"/>
      <c r="D41" s="14"/>
      <c r="E41" s="13"/>
      <c r="F41" s="13"/>
      <c r="G41" s="13"/>
      <c r="H41" s="1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s="38" customFormat="1" ht="16.5" customHeight="1" x14ac:dyDescent="0.2">
      <c r="A42" s="24"/>
      <c r="B42" s="26"/>
      <c r="C42" s="19"/>
      <c r="D42" s="14"/>
      <c r="E42" s="13"/>
      <c r="F42" s="13"/>
      <c r="G42" s="13"/>
      <c r="H42" s="1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s="38" customFormat="1" ht="16.5" customHeight="1" x14ac:dyDescent="0.2">
      <c r="A43" s="24"/>
      <c r="B43" s="26"/>
      <c r="C43" s="19"/>
      <c r="D43" s="14"/>
      <c r="E43" s="13"/>
      <c r="F43" s="13"/>
      <c r="G43" s="13"/>
      <c r="H43" s="1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38" customFormat="1" ht="16.5" customHeight="1" x14ac:dyDescent="0.2">
      <c r="A44" s="24"/>
      <c r="B44" s="26"/>
      <c r="C44" s="19"/>
      <c r="D44" s="14"/>
      <c r="E44" s="13"/>
      <c r="F44" s="13"/>
      <c r="G44" s="13"/>
      <c r="H44" s="1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38" customFormat="1" ht="16.5" customHeight="1" x14ac:dyDescent="0.2">
      <c r="A45" s="24"/>
      <c r="B45" s="26"/>
      <c r="C45" s="19"/>
      <c r="D45" s="14"/>
      <c r="E45" s="13"/>
      <c r="F45" s="13"/>
      <c r="G45" s="13"/>
      <c r="H45" s="1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38" customFormat="1" ht="16.5" customHeight="1" x14ac:dyDescent="0.2">
      <c r="A46" s="24"/>
      <c r="B46" s="26"/>
      <c r="C46" s="19"/>
      <c r="D46" s="14"/>
      <c r="E46" s="13"/>
      <c r="F46" s="13"/>
      <c r="G46" s="13"/>
      <c r="H46" s="1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38" customFormat="1" ht="16.5" customHeight="1" x14ac:dyDescent="0.2">
      <c r="A47" s="24"/>
      <c r="B47" s="26"/>
      <c r="C47" s="19"/>
      <c r="D47" s="14"/>
      <c r="E47" s="13"/>
      <c r="F47" s="13"/>
      <c r="G47" s="13"/>
      <c r="H47" s="1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38" customFormat="1" ht="16.5" customHeight="1" x14ac:dyDescent="0.2">
      <c r="A48" s="24"/>
      <c r="B48" s="26"/>
      <c r="C48" s="19"/>
      <c r="D48" s="14"/>
      <c r="E48" s="13"/>
      <c r="F48" s="13"/>
      <c r="G48" s="13"/>
      <c r="H48" s="1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38" customFormat="1" ht="16.5" customHeight="1" x14ac:dyDescent="0.2">
      <c r="A49" s="24"/>
      <c r="B49" s="26"/>
      <c r="C49" s="19"/>
      <c r="D49" s="14"/>
      <c r="E49" s="13"/>
      <c r="F49" s="13"/>
      <c r="G49" s="13"/>
      <c r="H49" s="1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s="38" customFormat="1" ht="16.5" customHeight="1" x14ac:dyDescent="0.2">
      <c r="A50" s="24"/>
      <c r="B50" s="26"/>
      <c r="C50" s="19"/>
      <c r="D50" s="14"/>
      <c r="E50" s="13"/>
      <c r="F50" s="13"/>
      <c r="G50" s="13"/>
      <c r="H50" s="1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s="38" customFormat="1" ht="16.5" customHeight="1" x14ac:dyDescent="0.2">
      <c r="A51" s="24"/>
      <c r="B51" s="26"/>
      <c r="C51" s="19"/>
      <c r="D51" s="14"/>
      <c r="E51" s="13"/>
      <c r="F51" s="13"/>
      <c r="G51" s="13"/>
      <c r="H51" s="1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s="38" customFormat="1" ht="16.5" customHeight="1" x14ac:dyDescent="0.2">
      <c r="A52" s="24"/>
      <c r="B52" s="26"/>
      <c r="C52" s="19"/>
      <c r="D52" s="14"/>
      <c r="E52" s="13"/>
      <c r="F52" s="13"/>
      <c r="G52" s="13"/>
      <c r="H52" s="1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s="38" customFormat="1" ht="16.5" customHeight="1" x14ac:dyDescent="0.2">
      <c r="A53" s="24"/>
      <c r="B53" s="26"/>
      <c r="C53" s="19"/>
      <c r="D53" s="14"/>
      <c r="E53" s="13"/>
      <c r="F53" s="13"/>
      <c r="G53" s="13"/>
      <c r="H53" s="1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s="38" customFormat="1" ht="16.5" customHeight="1" x14ac:dyDescent="0.2">
      <c r="A54" s="24"/>
      <c r="B54" s="26"/>
      <c r="C54" s="19"/>
      <c r="D54" s="14"/>
      <c r="E54" s="13"/>
      <c r="F54" s="13"/>
      <c r="G54" s="13"/>
      <c r="H54" s="1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s="38" customFormat="1" ht="16.5" customHeight="1" x14ac:dyDescent="0.2">
      <c r="A55" s="24"/>
      <c r="B55" s="26"/>
      <c r="C55" s="19"/>
      <c r="D55" s="14"/>
      <c r="E55" s="13"/>
      <c r="F55" s="13"/>
      <c r="G55" s="13"/>
      <c r="H55" s="1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s="38" customFormat="1" ht="16.5" customHeight="1" x14ac:dyDescent="0.2">
      <c r="A56" s="24"/>
      <c r="B56" s="26"/>
      <c r="C56" s="19"/>
      <c r="D56" s="14"/>
      <c r="E56" s="13"/>
      <c r="F56" s="13"/>
      <c r="G56" s="13"/>
      <c r="H56" s="1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s="38" customFormat="1" ht="16.5" customHeight="1" x14ac:dyDescent="0.2">
      <c r="A57" s="24"/>
      <c r="B57" s="26"/>
      <c r="C57" s="19"/>
      <c r="D57" s="14"/>
      <c r="E57" s="13"/>
      <c r="F57" s="13"/>
      <c r="G57" s="13"/>
      <c r="H57" s="1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s="38" customFormat="1" ht="16.5" customHeight="1" x14ac:dyDescent="0.2">
      <c r="A58" s="24"/>
      <c r="B58" s="26"/>
      <c r="C58" s="19"/>
      <c r="D58" s="14"/>
      <c r="E58" s="13"/>
      <c r="F58" s="13"/>
      <c r="G58" s="13"/>
      <c r="H58" s="1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s="38" customFormat="1" ht="16.5" customHeight="1" x14ac:dyDescent="0.2">
      <c r="A59" s="24"/>
      <c r="B59" s="26"/>
      <c r="C59" s="19"/>
      <c r="D59" s="14"/>
      <c r="E59" s="13"/>
      <c r="F59" s="13"/>
      <c r="G59" s="13"/>
      <c r="H59" s="1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s="38" customFormat="1" ht="16.5" customHeight="1" x14ac:dyDescent="0.2">
      <c r="A60" s="24"/>
      <c r="B60" s="26"/>
      <c r="C60" s="19"/>
      <c r="D60" s="14"/>
      <c r="E60" s="13"/>
      <c r="F60" s="13"/>
      <c r="G60" s="13"/>
      <c r="H60" s="1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s="38" customFormat="1" ht="16.5" customHeight="1" x14ac:dyDescent="0.2">
      <c r="A61" s="24"/>
      <c r="B61" s="26"/>
      <c r="C61" s="19"/>
      <c r="D61" s="14"/>
      <c r="E61" s="13"/>
      <c r="F61" s="13"/>
      <c r="G61" s="13"/>
      <c r="H61" s="1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s="38" customFormat="1" ht="16.5" customHeight="1" x14ac:dyDescent="0.2">
      <c r="A62" s="24"/>
      <c r="B62" s="26"/>
      <c r="C62" s="19"/>
      <c r="D62" s="14"/>
      <c r="E62" s="13"/>
      <c r="F62" s="13"/>
      <c r="G62" s="13"/>
      <c r="H62" s="1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s="38" customFormat="1" ht="16.5" customHeight="1" x14ac:dyDescent="0.2">
      <c r="A63" s="24"/>
      <c r="B63" s="26"/>
      <c r="C63" s="19"/>
      <c r="D63" s="14"/>
      <c r="E63" s="13"/>
      <c r="F63" s="13"/>
      <c r="G63" s="13"/>
      <c r="H63" s="1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s="38" customFormat="1" ht="16.5" customHeight="1" x14ac:dyDescent="0.2">
      <c r="A64" s="24"/>
      <c r="B64" s="26"/>
      <c r="C64" s="19"/>
      <c r="D64" s="14"/>
      <c r="E64" s="13"/>
      <c r="F64" s="13"/>
      <c r="G64" s="13"/>
      <c r="H64" s="1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s="38" customFormat="1" ht="16.5" customHeight="1" x14ac:dyDescent="0.2">
      <c r="A65" s="24"/>
      <c r="B65" s="26"/>
      <c r="C65" s="19"/>
      <c r="D65" s="14"/>
      <c r="E65" s="13"/>
      <c r="F65" s="13"/>
      <c r="G65" s="13"/>
      <c r="H65" s="1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s="38" customFormat="1" ht="16.5" customHeight="1" x14ac:dyDescent="0.2">
      <c r="A66" s="24"/>
      <c r="B66" s="26"/>
      <c r="C66" s="19"/>
      <c r="D66" s="14"/>
      <c r="E66" s="13"/>
      <c r="F66" s="13"/>
      <c r="G66" s="13"/>
      <c r="H66" s="1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s="38" customFormat="1" ht="16.5" customHeight="1" x14ac:dyDescent="0.2">
      <c r="A67" s="24"/>
      <c r="B67" s="26"/>
      <c r="C67" s="19"/>
      <c r="D67" s="14"/>
      <c r="E67" s="13"/>
      <c r="F67" s="13"/>
      <c r="G67" s="13"/>
      <c r="H67" s="1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s="38" customFormat="1" ht="16.5" customHeight="1" x14ac:dyDescent="0.2">
      <c r="A68" s="24"/>
      <c r="B68" s="26"/>
      <c r="C68" s="19"/>
      <c r="D68" s="14"/>
      <c r="E68" s="13"/>
      <c r="F68" s="13"/>
      <c r="G68" s="13"/>
      <c r="H68" s="1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1:34" s="38" customFormat="1" ht="16.5" customHeight="1" x14ac:dyDescent="0.2">
      <c r="A69" s="24"/>
      <c r="B69" s="26"/>
      <c r="C69" s="19"/>
      <c r="D69" s="14"/>
      <c r="E69" s="13"/>
      <c r="F69" s="13"/>
      <c r="G69" s="13"/>
      <c r="H69" s="1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s="38" customFormat="1" ht="16.5" customHeight="1" x14ac:dyDescent="0.2">
      <c r="A70" s="24"/>
      <c r="B70" s="26"/>
      <c r="C70" s="19"/>
      <c r="D70" s="14"/>
      <c r="E70" s="13"/>
      <c r="F70" s="13"/>
      <c r="G70" s="13"/>
      <c r="H70" s="1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s="38" customFormat="1" ht="16.5" customHeight="1" x14ac:dyDescent="0.2">
      <c r="A71" s="24"/>
      <c r="B71" s="26"/>
      <c r="C71" s="19"/>
      <c r="D71" s="14"/>
      <c r="E71" s="13"/>
      <c r="F71" s="13"/>
      <c r="G71" s="13"/>
      <c r="H71" s="1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s="38" customFormat="1" ht="16.5" customHeight="1" x14ac:dyDescent="0.2">
      <c r="A72" s="24"/>
      <c r="B72" s="26"/>
      <c r="C72" s="19"/>
      <c r="D72" s="14"/>
      <c r="E72" s="13"/>
      <c r="F72" s="13"/>
      <c r="G72" s="13"/>
      <c r="H72" s="1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s="38" customFormat="1" ht="16.5" customHeight="1" x14ac:dyDescent="0.2">
      <c r="A73" s="24"/>
      <c r="B73" s="26"/>
      <c r="C73" s="19"/>
      <c r="D73" s="14"/>
      <c r="E73" s="13"/>
      <c r="F73" s="13"/>
      <c r="G73" s="13"/>
      <c r="H73" s="1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s="38" customFormat="1" ht="16.5" customHeight="1" x14ac:dyDescent="0.2">
      <c r="A74" s="24"/>
      <c r="B74" s="26"/>
      <c r="C74" s="19"/>
      <c r="D74" s="14"/>
      <c r="E74" s="13"/>
      <c r="F74" s="13"/>
      <c r="G74" s="13"/>
      <c r="H74" s="1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s="38" customFormat="1" ht="16.5" customHeight="1" x14ac:dyDescent="0.2">
      <c r="A75" s="24"/>
      <c r="B75" s="26"/>
      <c r="C75" s="19"/>
      <c r="D75" s="14"/>
      <c r="E75" s="13"/>
      <c r="F75" s="13"/>
      <c r="G75" s="13"/>
      <c r="H75" s="1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s="38" customFormat="1" ht="16.5" customHeight="1" x14ac:dyDescent="0.2">
      <c r="A76" s="24"/>
      <c r="B76" s="26"/>
      <c r="C76" s="19"/>
      <c r="D76" s="14"/>
      <c r="E76" s="13"/>
      <c r="F76" s="13"/>
      <c r="G76" s="13"/>
      <c r="H76" s="1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s="38" customFormat="1" ht="16.5" customHeight="1" x14ac:dyDescent="0.2">
      <c r="A77" s="24"/>
      <c r="B77" s="26"/>
      <c r="C77" s="19"/>
      <c r="D77" s="14"/>
      <c r="E77" s="13"/>
      <c r="F77" s="13"/>
      <c r="G77" s="13"/>
      <c r="H77" s="1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s="38" customFormat="1" ht="16.5" customHeight="1" x14ac:dyDescent="0.2">
      <c r="A78" s="24"/>
      <c r="B78" s="26"/>
      <c r="C78" s="19"/>
      <c r="D78" s="14"/>
      <c r="E78" s="13"/>
      <c r="F78" s="13"/>
      <c r="G78" s="13"/>
      <c r="H78" s="1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1:34" s="38" customFormat="1" ht="16.5" customHeight="1" x14ac:dyDescent="0.2">
      <c r="A79" s="24"/>
      <c r="B79" s="26"/>
      <c r="C79" s="19"/>
      <c r="D79" s="14"/>
      <c r="E79" s="13"/>
      <c r="F79" s="13"/>
      <c r="G79" s="13"/>
      <c r="H79" s="1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s="38" customFormat="1" ht="16.5" customHeight="1" x14ac:dyDescent="0.2">
      <c r="A80" s="24"/>
      <c r="B80" s="26"/>
      <c r="C80" s="19"/>
      <c r="D80" s="14"/>
      <c r="E80" s="13"/>
      <c r="F80" s="13"/>
      <c r="G80" s="13"/>
      <c r="H80" s="1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s="38" customFormat="1" ht="16.5" customHeight="1" x14ac:dyDescent="0.2">
      <c r="A81" s="24"/>
      <c r="B81" s="26"/>
      <c r="C81" s="19"/>
      <c r="D81" s="14"/>
      <c r="E81" s="13"/>
      <c r="F81" s="13"/>
      <c r="G81" s="13"/>
      <c r="H81" s="1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s="38" customFormat="1" ht="16.5" customHeight="1" x14ac:dyDescent="0.2">
      <c r="A82" s="24"/>
      <c r="B82" s="14"/>
      <c r="C82" s="13"/>
      <c r="D82" s="14"/>
      <c r="E82" s="13"/>
      <c r="F82" s="13"/>
      <c r="G82" s="13"/>
      <c r="H82" s="1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1:34" s="38" customFormat="1" ht="16.5" customHeight="1" x14ac:dyDescent="0.2">
      <c r="A83" s="24"/>
      <c r="B83" s="14"/>
      <c r="C83" s="13"/>
      <c r="D83" s="14"/>
      <c r="E83" s="13"/>
      <c r="F83" s="13"/>
      <c r="G83" s="13"/>
      <c r="H83" s="1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s="38" customFormat="1" ht="16.5" customHeight="1" x14ac:dyDescent="0.2">
      <c r="A84" s="24"/>
      <c r="B84" s="14"/>
      <c r="C84" s="13"/>
      <c r="D84" s="14"/>
      <c r="E84" s="13"/>
      <c r="F84" s="13"/>
      <c r="G84" s="13"/>
      <c r="H84" s="1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s="38" customFormat="1" ht="16.5" customHeight="1" x14ac:dyDescent="0.2">
      <c r="A85" s="24"/>
      <c r="B85" s="14"/>
      <c r="C85" s="13"/>
      <c r="D85" s="14"/>
      <c r="E85" s="13"/>
      <c r="F85" s="13"/>
      <c r="G85" s="13"/>
      <c r="H85" s="1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1:34" s="38" customFormat="1" ht="16.5" customHeight="1" x14ac:dyDescent="0.2">
      <c r="A86" s="24"/>
      <c r="B86" s="14"/>
      <c r="C86" s="13"/>
      <c r="D86" s="14"/>
      <c r="E86" s="13"/>
      <c r="F86" s="13"/>
      <c r="G86" s="13"/>
      <c r="H86" s="1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1:34" s="38" customFormat="1" ht="16.5" customHeight="1" x14ac:dyDescent="0.2">
      <c r="A87" s="24"/>
      <c r="B87" s="14"/>
      <c r="C87" s="13"/>
      <c r="D87" s="14"/>
      <c r="E87" s="13"/>
      <c r="F87" s="13"/>
      <c r="G87" s="13"/>
      <c r="H87" s="1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s="38" customFormat="1" ht="16.5" customHeight="1" x14ac:dyDescent="0.2">
      <c r="A88" s="24"/>
      <c r="B88" s="14"/>
      <c r="C88" s="13"/>
      <c r="D88" s="14"/>
      <c r="E88" s="13"/>
      <c r="F88" s="13"/>
      <c r="G88" s="13"/>
      <c r="H88" s="1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spans="1:34" s="38" customFormat="1" ht="16.5" customHeight="1" x14ac:dyDescent="0.2">
      <c r="A89" s="24"/>
      <c r="B89" s="14"/>
      <c r="C89" s="13"/>
      <c r="D89" s="14"/>
      <c r="E89" s="13"/>
      <c r="F89" s="13"/>
      <c r="G89" s="13"/>
      <c r="H89" s="1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1:34" s="38" customFormat="1" ht="16.5" customHeight="1" x14ac:dyDescent="0.2">
      <c r="A90" s="24"/>
      <c r="B90" s="14"/>
      <c r="C90" s="13"/>
      <c r="D90" s="14"/>
      <c r="E90" s="13"/>
      <c r="F90" s="13"/>
      <c r="G90" s="13"/>
      <c r="H90" s="1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1:34" s="38" customFormat="1" ht="16.5" customHeight="1" x14ac:dyDescent="0.2">
      <c r="A91" s="24"/>
      <c r="B91" s="14"/>
      <c r="C91" s="13"/>
      <c r="D91" s="14"/>
      <c r="E91" s="13"/>
      <c r="F91" s="13"/>
      <c r="G91" s="13"/>
      <c r="H91" s="1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1:34" s="38" customFormat="1" ht="16.5" customHeight="1" x14ac:dyDescent="0.2">
      <c r="A92" s="24"/>
      <c r="B92" s="14"/>
      <c r="C92" s="13"/>
      <c r="D92" s="14"/>
      <c r="E92" s="13"/>
      <c r="F92" s="13"/>
      <c r="G92" s="13"/>
      <c r="H92" s="1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1:34" s="38" customFormat="1" ht="16.5" customHeight="1" x14ac:dyDescent="0.2">
      <c r="A93" s="24"/>
      <c r="B93" s="14"/>
      <c r="C93" s="13"/>
      <c r="D93" s="14"/>
      <c r="E93" s="13"/>
      <c r="F93" s="13"/>
      <c r="G93" s="13"/>
      <c r="H93" s="1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spans="1:34" s="38" customFormat="1" ht="16.5" customHeight="1" x14ac:dyDescent="0.2">
      <c r="A94" s="24"/>
      <c r="B94" s="14"/>
      <c r="C94" s="13"/>
      <c r="D94" s="14"/>
      <c r="E94" s="13"/>
      <c r="F94" s="13"/>
      <c r="G94" s="13"/>
      <c r="H94" s="1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spans="1:34" s="38" customFormat="1" ht="16.5" customHeight="1" x14ac:dyDescent="0.2">
      <c r="A95" s="24"/>
      <c r="B95" s="14"/>
      <c r="C95" s="13"/>
      <c r="D95" s="14"/>
      <c r="E95" s="13"/>
      <c r="F95" s="13"/>
      <c r="G95" s="13"/>
      <c r="H95" s="1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spans="1:34" s="38" customFormat="1" ht="16.5" customHeight="1" x14ac:dyDescent="0.2">
      <c r="A96" s="24"/>
      <c r="B96" s="14"/>
      <c r="C96" s="13"/>
      <c r="D96" s="14"/>
      <c r="E96" s="13"/>
      <c r="F96" s="13"/>
      <c r="G96" s="13"/>
      <c r="H96" s="1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spans="1:34" s="38" customFormat="1" ht="16.5" customHeight="1" x14ac:dyDescent="0.2">
      <c r="A97" s="24"/>
      <c r="B97" s="14"/>
      <c r="C97" s="13"/>
      <c r="D97" s="14"/>
      <c r="E97" s="13"/>
      <c r="F97" s="13"/>
      <c r="G97" s="13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spans="1:34" s="38" customFormat="1" ht="16.5" customHeight="1" x14ac:dyDescent="0.2">
      <c r="A98" s="24"/>
      <c r="B98" s="14"/>
      <c r="C98" s="13"/>
      <c r="D98" s="14"/>
      <c r="E98" s="13"/>
      <c r="F98" s="13"/>
      <c r="G98" s="13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1:34" s="38" customFormat="1" ht="16.5" customHeight="1" x14ac:dyDescent="0.2">
      <c r="A99" s="24"/>
      <c r="B99" s="14"/>
      <c r="C99" s="13"/>
      <c r="D99" s="14"/>
      <c r="E99" s="13"/>
      <c r="F99" s="13"/>
      <c r="G99" s="13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s="38" customFormat="1" ht="16.5" customHeight="1" x14ac:dyDescent="0.2">
      <c r="A100" s="24"/>
      <c r="B100" s="14"/>
      <c r="C100" s="13"/>
      <c r="D100" s="14"/>
      <c r="E100" s="13"/>
      <c r="F100" s="13"/>
      <c r="G100" s="13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1:34" s="38" customFormat="1" ht="16.5" customHeight="1" x14ac:dyDescent="0.2">
      <c r="A101" s="24"/>
      <c r="B101" s="14"/>
      <c r="C101" s="13"/>
      <c r="D101" s="14"/>
      <c r="E101" s="13"/>
      <c r="F101" s="13"/>
      <c r="G101" s="13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1:34" s="38" customFormat="1" ht="16.5" customHeight="1" x14ac:dyDescent="0.2">
      <c r="A102" s="24"/>
      <c r="B102" s="14"/>
      <c r="C102" s="13"/>
      <c r="D102" s="14"/>
      <c r="E102" s="13"/>
      <c r="F102" s="13"/>
      <c r="G102" s="13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spans="1:34" s="38" customFormat="1" ht="16.5" customHeight="1" x14ac:dyDescent="0.2">
      <c r="A103" s="24"/>
      <c r="B103" s="14"/>
      <c r="C103" s="13"/>
      <c r="D103" s="14"/>
      <c r="E103" s="13"/>
      <c r="F103" s="13"/>
      <c r="G103" s="13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spans="1:34" s="38" customFormat="1" ht="16.5" customHeight="1" x14ac:dyDescent="0.2">
      <c r="A104" s="24"/>
      <c r="B104" s="14"/>
      <c r="C104" s="13"/>
      <c r="D104" s="14"/>
      <c r="E104" s="13"/>
      <c r="F104" s="13"/>
      <c r="G104" s="13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spans="1:34" s="38" customFormat="1" ht="16.5" customHeight="1" x14ac:dyDescent="0.2">
      <c r="A105" s="24"/>
      <c r="B105" s="14"/>
      <c r="C105" s="13"/>
      <c r="D105" s="14"/>
      <c r="E105" s="13"/>
      <c r="F105" s="13"/>
      <c r="G105" s="13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spans="1:34" s="38" customFormat="1" ht="16.5" customHeight="1" thickBot="1" x14ac:dyDescent="0.25">
      <c r="A106" s="24"/>
      <c r="B106" s="23"/>
      <c r="C106" s="15"/>
      <c r="D106" s="14"/>
      <c r="E106" s="13"/>
      <c r="F106" s="13"/>
      <c r="G106" s="13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spans="1:34" s="38" customFormat="1" ht="19.5" customHeight="1" thickBot="1" x14ac:dyDescent="0.25">
      <c r="A107" s="24"/>
      <c r="B107" s="77" t="s">
        <v>5</v>
      </c>
      <c r="C107" s="78">
        <f>SUM(C37:C106)</f>
        <v>0</v>
      </c>
      <c r="D107" s="78">
        <f t="shared" ref="D107:H107" si="6">SUM(D37:D106)</f>
        <v>0</v>
      </c>
      <c r="E107" s="78">
        <f t="shared" si="6"/>
        <v>0</v>
      </c>
      <c r="F107" s="78">
        <f t="shared" si="6"/>
        <v>0</v>
      </c>
      <c r="G107" s="78">
        <f t="shared" si="6"/>
        <v>0</v>
      </c>
      <c r="H107" s="78">
        <f t="shared" si="6"/>
        <v>0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34" s="38" customFormat="1" ht="18.75" customHeight="1" x14ac:dyDescent="0.2">
      <c r="A108" s="40"/>
      <c r="B108" s="41"/>
      <c r="C108" s="42"/>
      <c r="D108" s="42"/>
      <c r="E108" s="42"/>
      <c r="F108" s="42"/>
      <c r="G108" s="42"/>
      <c r="H108" s="42"/>
    </row>
    <row r="109" spans="1:34" s="38" customFormat="1" ht="18.75" customHeight="1" x14ac:dyDescent="0.2"/>
    <row r="110" spans="1:34" s="38" customFormat="1" ht="18.75" customHeight="1" x14ac:dyDescent="0.2">
      <c r="A110" s="43"/>
    </row>
    <row r="111" spans="1:34" s="38" customFormat="1" ht="18.75" customHeight="1" x14ac:dyDescent="0.2">
      <c r="A111" s="44"/>
    </row>
    <row r="112" spans="1:34" s="38" customFormat="1" ht="18.75" customHeight="1" x14ac:dyDescent="0.2">
      <c r="A112" s="44"/>
    </row>
    <row r="113" spans="1:1" s="38" customFormat="1" x14ac:dyDescent="0.2">
      <c r="A113" s="44"/>
    </row>
    <row r="114" spans="1:1" s="38" customFormat="1" x14ac:dyDescent="0.2">
      <c r="A114" s="44"/>
    </row>
    <row r="115" spans="1:1" s="38" customFormat="1" x14ac:dyDescent="0.2">
      <c r="A115" s="44"/>
    </row>
    <row r="116" spans="1:1" s="38" customFormat="1" x14ac:dyDescent="0.2">
      <c r="A116" s="44"/>
    </row>
    <row r="117" spans="1:1" s="38" customFormat="1" x14ac:dyDescent="0.2">
      <c r="A117" s="44"/>
    </row>
    <row r="118" spans="1:1" s="38" customFormat="1" x14ac:dyDescent="0.2"/>
    <row r="119" spans="1:1" s="38" customFormat="1" x14ac:dyDescent="0.2"/>
    <row r="120" spans="1:1" s="38" customFormat="1" x14ac:dyDescent="0.2"/>
    <row r="121" spans="1:1" s="38" customFormat="1" x14ac:dyDescent="0.2"/>
    <row r="122" spans="1:1" s="38" customFormat="1" x14ac:dyDescent="0.2"/>
    <row r="123" spans="1:1" s="38" customFormat="1" x14ac:dyDescent="0.2"/>
    <row r="124" spans="1:1" s="38" customFormat="1" x14ac:dyDescent="0.2"/>
    <row r="125" spans="1:1" s="38" customFormat="1" x14ac:dyDescent="0.2"/>
    <row r="126" spans="1:1" s="38" customFormat="1" x14ac:dyDescent="0.2"/>
    <row r="127" spans="1:1" s="38" customFormat="1" x14ac:dyDescent="0.2"/>
    <row r="128" spans="1:1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</sheetData>
  <mergeCells count="7">
    <mergeCell ref="B35:AH35"/>
    <mergeCell ref="A1:B1"/>
    <mergeCell ref="A2:B2"/>
    <mergeCell ref="A3:B3"/>
    <mergeCell ref="A4:B4"/>
    <mergeCell ref="B25:D25"/>
    <mergeCell ref="B29:AH2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G1106"/>
  <sheetViews>
    <sheetView workbookViewId="0">
      <pane xSplit="2" ySplit="7" topLeftCell="AE8" activePane="bottomRight" state="frozen"/>
      <selection pane="topRight" activeCell="C1" sqref="C1"/>
      <selection pane="bottomLeft" activeCell="A8" sqref="A8"/>
      <selection pane="bottomRight" activeCell="AG21" sqref="AG21"/>
    </sheetView>
  </sheetViews>
  <sheetFormatPr baseColWidth="10" defaultColWidth="11.42578125" defaultRowHeight="12.75" outlineLevelRow="1" x14ac:dyDescent="0.2"/>
  <cols>
    <col min="1" max="1" width="19.42578125" style="33" customWidth="1"/>
    <col min="2" max="2" width="47.85546875" style="33" customWidth="1"/>
    <col min="3" max="33" width="23.42578125" style="33" customWidth="1"/>
    <col min="34" max="16384" width="11.42578125" style="33"/>
  </cols>
  <sheetData>
    <row r="1" spans="1:33" s="32" customFormat="1" ht="29.25" customHeight="1" x14ac:dyDescent="0.25">
      <c r="A1" s="80" t="s">
        <v>18</v>
      </c>
      <c r="B1" s="80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32" customFormat="1" ht="18.75" customHeight="1" outlineLevel="1" x14ac:dyDescent="0.25">
      <c r="A2" s="81" t="s">
        <v>24</v>
      </c>
      <c r="B2" s="81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32" customFormat="1" ht="18.75" customHeight="1" outlineLevel="1" x14ac:dyDescent="0.25">
      <c r="A3" s="80" t="s">
        <v>17</v>
      </c>
      <c r="B3" s="80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32" customFormat="1" ht="18.75" customHeight="1" outlineLevel="1" x14ac:dyDescent="0.25">
      <c r="A4" s="81" t="s">
        <v>28</v>
      </c>
      <c r="B4" s="81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0.9" customHeight="1" thickBot="1" x14ac:dyDescent="0.25">
      <c r="A5" s="20"/>
      <c r="B5" s="20"/>
      <c r="C5" s="20"/>
      <c r="D5" s="11"/>
      <c r="E5" s="11"/>
      <c r="F5" s="11"/>
      <c r="G5" s="11"/>
      <c r="H5" s="11"/>
      <c r="I5" s="11"/>
      <c r="J5" s="11"/>
      <c r="K5" s="11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9" customFormat="1" ht="16.899999999999999" customHeight="1" thickBot="1" x14ac:dyDescent="0.25">
      <c r="A6" s="50"/>
      <c r="B6" s="51" t="s">
        <v>7</v>
      </c>
      <c r="C6" s="52">
        <v>42614</v>
      </c>
      <c r="D6" s="52">
        <v>42615</v>
      </c>
      <c r="E6" s="52">
        <v>42616</v>
      </c>
      <c r="F6" s="52">
        <v>42617</v>
      </c>
      <c r="G6" s="52">
        <v>42618</v>
      </c>
      <c r="H6" s="52">
        <v>42619</v>
      </c>
      <c r="I6" s="52">
        <v>42620</v>
      </c>
      <c r="J6" s="52">
        <v>42621</v>
      </c>
      <c r="K6" s="52">
        <v>42622</v>
      </c>
      <c r="L6" s="52">
        <v>42623</v>
      </c>
      <c r="M6" s="52">
        <v>42624</v>
      </c>
      <c r="N6" s="52">
        <v>42625</v>
      </c>
      <c r="O6" s="52">
        <v>42626</v>
      </c>
      <c r="P6" s="52">
        <v>42627</v>
      </c>
      <c r="Q6" s="52">
        <v>42628</v>
      </c>
      <c r="R6" s="52">
        <v>42629</v>
      </c>
      <c r="S6" s="52">
        <v>42630</v>
      </c>
      <c r="T6" s="52">
        <v>42631</v>
      </c>
      <c r="U6" s="52">
        <v>42632</v>
      </c>
      <c r="V6" s="52">
        <v>42633</v>
      </c>
      <c r="W6" s="52">
        <v>42634</v>
      </c>
      <c r="X6" s="52">
        <v>42635</v>
      </c>
      <c r="Y6" s="52">
        <v>42636</v>
      </c>
      <c r="Z6" s="52">
        <v>42637</v>
      </c>
      <c r="AA6" s="52">
        <v>42638</v>
      </c>
      <c r="AB6" s="52">
        <v>42639</v>
      </c>
      <c r="AC6" s="52">
        <v>42640</v>
      </c>
      <c r="AD6" s="52">
        <v>42641</v>
      </c>
      <c r="AE6" s="52">
        <v>42642</v>
      </c>
      <c r="AF6" s="52">
        <v>42643</v>
      </c>
      <c r="AG6" s="53" t="s">
        <v>6</v>
      </c>
    </row>
    <row r="7" spans="1:33" s="34" customFormat="1" ht="9" customHeight="1" x14ac:dyDescent="0.2">
      <c r="A7" s="30"/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35" customFormat="1" ht="18" customHeight="1" x14ac:dyDescent="0.2">
      <c r="A8" s="65" t="s">
        <v>19</v>
      </c>
      <c r="B8" s="66" t="s">
        <v>25</v>
      </c>
      <c r="C8" s="67">
        <f>SUM(C9:C12)</f>
        <v>0</v>
      </c>
      <c r="D8" s="67">
        <f t="shared" ref="D8:AF8" si="0">SUM(D9:D12)</f>
        <v>0</v>
      </c>
      <c r="E8" s="67">
        <f t="shared" si="0"/>
        <v>0</v>
      </c>
      <c r="F8" s="67">
        <f t="shared" si="0"/>
        <v>0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67">
        <f t="shared" si="0"/>
        <v>0</v>
      </c>
      <c r="N8" s="67">
        <f t="shared" si="0"/>
        <v>0</v>
      </c>
      <c r="O8" s="67">
        <f t="shared" si="0"/>
        <v>0</v>
      </c>
      <c r="P8" s="67">
        <f t="shared" si="0"/>
        <v>0</v>
      </c>
      <c r="Q8" s="67">
        <f t="shared" si="0"/>
        <v>0</v>
      </c>
      <c r="R8" s="67">
        <f t="shared" si="0"/>
        <v>0</v>
      </c>
      <c r="S8" s="67">
        <f t="shared" si="0"/>
        <v>0</v>
      </c>
      <c r="T8" s="67">
        <f t="shared" si="0"/>
        <v>0</v>
      </c>
      <c r="U8" s="67">
        <f t="shared" si="0"/>
        <v>0</v>
      </c>
      <c r="V8" s="67">
        <f t="shared" si="0"/>
        <v>0</v>
      </c>
      <c r="W8" s="67">
        <f t="shared" si="0"/>
        <v>0</v>
      </c>
      <c r="X8" s="67">
        <f t="shared" si="0"/>
        <v>0</v>
      </c>
      <c r="Y8" s="67">
        <f t="shared" si="0"/>
        <v>0</v>
      </c>
      <c r="Z8" s="67">
        <f t="shared" si="0"/>
        <v>0</v>
      </c>
      <c r="AA8" s="67">
        <f t="shared" si="0"/>
        <v>0</v>
      </c>
      <c r="AB8" s="67">
        <f t="shared" si="0"/>
        <v>0</v>
      </c>
      <c r="AC8" s="67">
        <f t="shared" si="0"/>
        <v>0</v>
      </c>
      <c r="AD8" s="67">
        <f t="shared" si="0"/>
        <v>0</v>
      </c>
      <c r="AE8" s="67">
        <f t="shared" si="0"/>
        <v>0</v>
      </c>
      <c r="AF8" s="67">
        <f t="shared" si="0"/>
        <v>0</v>
      </c>
      <c r="AG8" s="68">
        <f>SUM(C8:AF8)/30</f>
        <v>0</v>
      </c>
    </row>
    <row r="9" spans="1:33" ht="19.5" customHeight="1" x14ac:dyDescent="0.2">
      <c r="A9" s="45"/>
      <c r="B9" s="2" t="s">
        <v>20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68">
        <f t="shared" ref="AG9:AG12" si="1">SUM(C9:AF9)/30</f>
        <v>0</v>
      </c>
    </row>
    <row r="10" spans="1:33" ht="19.5" customHeight="1" x14ac:dyDescent="0.2">
      <c r="A10" s="45"/>
      <c r="B10" s="2" t="s">
        <v>21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68">
        <f t="shared" si="1"/>
        <v>0</v>
      </c>
    </row>
    <row r="11" spans="1:33" ht="19.5" customHeight="1" x14ac:dyDescent="0.2">
      <c r="A11" s="45"/>
      <c r="B11" s="2" t="s">
        <v>22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68">
        <f t="shared" si="1"/>
        <v>0</v>
      </c>
    </row>
    <row r="12" spans="1:33" ht="19.5" customHeight="1" x14ac:dyDescent="0.2">
      <c r="A12" s="45"/>
      <c r="B12" s="2" t="s">
        <v>23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68">
        <f t="shared" si="1"/>
        <v>0</v>
      </c>
    </row>
    <row r="13" spans="1:33" ht="16.899999999999999" customHeight="1" x14ac:dyDescent="0.2">
      <c r="A13" s="3"/>
      <c r="B13" s="1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2"/>
    </row>
    <row r="14" spans="1:33" s="36" customFormat="1" ht="16.149999999999999" customHeight="1" x14ac:dyDescent="0.2">
      <c r="A14" s="69"/>
      <c r="B14" s="69" t="s">
        <v>2</v>
      </c>
      <c r="C14" s="70">
        <v>0.15</v>
      </c>
      <c r="D14" s="70">
        <v>0.15</v>
      </c>
      <c r="E14" s="70">
        <v>0.15</v>
      </c>
      <c r="F14" s="70">
        <v>0.15</v>
      </c>
      <c r="G14" s="70">
        <v>0.15</v>
      </c>
      <c r="H14" s="70">
        <v>0.15</v>
      </c>
      <c r="I14" s="70">
        <v>0.15</v>
      </c>
      <c r="J14" s="70">
        <v>0.15</v>
      </c>
      <c r="K14" s="70">
        <v>0.15</v>
      </c>
      <c r="L14" s="70">
        <v>0.15</v>
      </c>
      <c r="M14" s="70">
        <v>0.15</v>
      </c>
      <c r="N14" s="70">
        <v>0.15</v>
      </c>
      <c r="O14" s="70">
        <v>0.15</v>
      </c>
      <c r="P14" s="70">
        <v>0.15</v>
      </c>
      <c r="Q14" s="70">
        <v>0.15</v>
      </c>
      <c r="R14" s="70">
        <v>0.15</v>
      </c>
      <c r="S14" s="70">
        <v>0.15</v>
      </c>
      <c r="T14" s="70">
        <v>0.15</v>
      </c>
      <c r="U14" s="70">
        <v>0.15</v>
      </c>
      <c r="V14" s="70">
        <v>0.15</v>
      </c>
      <c r="W14" s="70">
        <v>0.15</v>
      </c>
      <c r="X14" s="70">
        <v>0.15</v>
      </c>
      <c r="Y14" s="70">
        <v>0.15</v>
      </c>
      <c r="Z14" s="70">
        <v>0.15</v>
      </c>
      <c r="AA14" s="70">
        <v>0.15</v>
      </c>
      <c r="AB14" s="70">
        <v>0.15</v>
      </c>
      <c r="AC14" s="70">
        <v>0.15</v>
      </c>
      <c r="AD14" s="70">
        <v>0.15</v>
      </c>
      <c r="AE14" s="70">
        <v>0.15</v>
      </c>
      <c r="AF14" s="70">
        <v>0.15</v>
      </c>
      <c r="AG14" s="71">
        <f>SUM(C14:AF14)/30</f>
        <v>0.15</v>
      </c>
    </row>
    <row r="15" spans="1:33" ht="12.6" customHeight="1" x14ac:dyDescent="0.2">
      <c r="A15" s="3"/>
      <c r="B15" s="3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2"/>
    </row>
    <row r="16" spans="1:33" s="35" customFormat="1" ht="18.600000000000001" customHeight="1" x14ac:dyDescent="0.2">
      <c r="A16" s="65"/>
      <c r="B16" s="66" t="s">
        <v>15</v>
      </c>
      <c r="C16" s="67">
        <f>C8*C14</f>
        <v>0</v>
      </c>
      <c r="D16" s="67">
        <f t="shared" ref="D16:AF16" si="2">D8*D14</f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  <c r="H16" s="67">
        <f t="shared" si="2"/>
        <v>0</v>
      </c>
      <c r="I16" s="67">
        <f t="shared" si="2"/>
        <v>0</v>
      </c>
      <c r="J16" s="67">
        <f t="shared" si="2"/>
        <v>0</v>
      </c>
      <c r="K16" s="67">
        <f t="shared" si="2"/>
        <v>0</v>
      </c>
      <c r="L16" s="67">
        <f t="shared" si="2"/>
        <v>0</v>
      </c>
      <c r="M16" s="67">
        <f t="shared" si="2"/>
        <v>0</v>
      </c>
      <c r="N16" s="67">
        <f t="shared" si="2"/>
        <v>0</v>
      </c>
      <c r="O16" s="67">
        <f t="shared" si="2"/>
        <v>0</v>
      </c>
      <c r="P16" s="67">
        <f t="shared" si="2"/>
        <v>0</v>
      </c>
      <c r="Q16" s="67">
        <f t="shared" si="2"/>
        <v>0</v>
      </c>
      <c r="R16" s="67">
        <f t="shared" si="2"/>
        <v>0</v>
      </c>
      <c r="S16" s="67">
        <f t="shared" si="2"/>
        <v>0</v>
      </c>
      <c r="T16" s="67">
        <f t="shared" si="2"/>
        <v>0</v>
      </c>
      <c r="U16" s="67">
        <f t="shared" si="2"/>
        <v>0</v>
      </c>
      <c r="V16" s="67">
        <f t="shared" si="2"/>
        <v>0</v>
      </c>
      <c r="W16" s="67">
        <f t="shared" si="2"/>
        <v>0</v>
      </c>
      <c r="X16" s="67">
        <f t="shared" si="2"/>
        <v>0</v>
      </c>
      <c r="Y16" s="67">
        <f t="shared" si="2"/>
        <v>0</v>
      </c>
      <c r="Z16" s="67">
        <f t="shared" si="2"/>
        <v>0</v>
      </c>
      <c r="AA16" s="67">
        <f t="shared" si="2"/>
        <v>0</v>
      </c>
      <c r="AB16" s="67">
        <f t="shared" si="2"/>
        <v>0</v>
      </c>
      <c r="AC16" s="67">
        <f t="shared" si="2"/>
        <v>0</v>
      </c>
      <c r="AD16" s="67">
        <f t="shared" si="2"/>
        <v>0</v>
      </c>
      <c r="AE16" s="67">
        <f t="shared" si="2"/>
        <v>0</v>
      </c>
      <c r="AF16" s="67">
        <f t="shared" si="2"/>
        <v>0</v>
      </c>
      <c r="AG16" s="68">
        <f>SUM(C16:AF16)/30</f>
        <v>0</v>
      </c>
    </row>
    <row r="17" spans="1:33" s="37" customFormat="1" ht="18.600000000000001" customHeight="1" x14ac:dyDescent="0.2">
      <c r="A17" s="72"/>
      <c r="B17" s="66" t="s">
        <v>11</v>
      </c>
      <c r="C17" s="67">
        <f>SUM(C18:C20)</f>
        <v>0</v>
      </c>
      <c r="D17" s="67">
        <f t="shared" ref="D17:AF17" si="3">SUM(D18:D20)</f>
        <v>0</v>
      </c>
      <c r="E17" s="67">
        <f t="shared" si="3"/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7">
        <f t="shared" si="3"/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0</v>
      </c>
      <c r="Y17" s="67">
        <f t="shared" si="3"/>
        <v>0</v>
      </c>
      <c r="Z17" s="67">
        <f t="shared" si="3"/>
        <v>0</v>
      </c>
      <c r="AA17" s="67">
        <f t="shared" si="3"/>
        <v>0</v>
      </c>
      <c r="AB17" s="67">
        <f t="shared" si="3"/>
        <v>0</v>
      </c>
      <c r="AC17" s="67">
        <f t="shared" si="3"/>
        <v>0</v>
      </c>
      <c r="AD17" s="67">
        <f t="shared" si="3"/>
        <v>0</v>
      </c>
      <c r="AE17" s="67">
        <f t="shared" si="3"/>
        <v>0</v>
      </c>
      <c r="AF17" s="67">
        <f t="shared" si="3"/>
        <v>0</v>
      </c>
      <c r="AG17" s="68">
        <f t="shared" ref="AG17:AG20" si="4">SUM(C17:AF17)/30</f>
        <v>0</v>
      </c>
    </row>
    <row r="18" spans="1:33" s="37" customFormat="1" ht="21" customHeight="1" x14ac:dyDescent="0.2">
      <c r="A18" s="46"/>
      <c r="B18" s="12" t="s">
        <v>30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68">
        <f t="shared" si="4"/>
        <v>0</v>
      </c>
    </row>
    <row r="19" spans="1:33" s="37" customFormat="1" ht="21" customHeight="1" x14ac:dyDescent="0.2">
      <c r="A19" s="47"/>
      <c r="B19" s="12" t="s">
        <v>31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68">
        <f t="shared" si="4"/>
        <v>0</v>
      </c>
    </row>
    <row r="20" spans="1:33" s="37" customFormat="1" ht="21" customHeight="1" x14ac:dyDescent="0.2">
      <c r="A20" s="47"/>
      <c r="B20" s="12" t="s">
        <v>32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68">
        <f t="shared" si="4"/>
        <v>0</v>
      </c>
    </row>
    <row r="21" spans="1:33" ht="9" customHeight="1" x14ac:dyDescent="0.2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"/>
    </row>
    <row r="22" spans="1:33" s="37" customFormat="1" ht="18" customHeight="1" x14ac:dyDescent="0.2">
      <c r="A22" s="72"/>
      <c r="B22" s="66" t="s">
        <v>14</v>
      </c>
      <c r="C22" s="67">
        <f>C17-C16</f>
        <v>0</v>
      </c>
      <c r="D22" s="67">
        <f t="shared" ref="D22:AF22" si="5">D17-D16</f>
        <v>0</v>
      </c>
      <c r="E22" s="67">
        <f t="shared" si="5"/>
        <v>0</v>
      </c>
      <c r="F22" s="67">
        <f t="shared" si="5"/>
        <v>0</v>
      </c>
      <c r="G22" s="67">
        <f t="shared" si="5"/>
        <v>0</v>
      </c>
      <c r="H22" s="67">
        <f t="shared" si="5"/>
        <v>0</v>
      </c>
      <c r="I22" s="67">
        <f t="shared" si="5"/>
        <v>0</v>
      </c>
      <c r="J22" s="67">
        <f t="shared" si="5"/>
        <v>0</v>
      </c>
      <c r="K22" s="67">
        <f t="shared" si="5"/>
        <v>0</v>
      </c>
      <c r="L22" s="67">
        <f t="shared" si="5"/>
        <v>0</v>
      </c>
      <c r="M22" s="67">
        <f t="shared" si="5"/>
        <v>0</v>
      </c>
      <c r="N22" s="67">
        <f t="shared" si="5"/>
        <v>0</v>
      </c>
      <c r="O22" s="67">
        <f t="shared" si="5"/>
        <v>0</v>
      </c>
      <c r="P22" s="67">
        <f t="shared" si="5"/>
        <v>0</v>
      </c>
      <c r="Q22" s="67">
        <f t="shared" si="5"/>
        <v>0</v>
      </c>
      <c r="R22" s="67">
        <f t="shared" si="5"/>
        <v>0</v>
      </c>
      <c r="S22" s="67">
        <f t="shared" si="5"/>
        <v>0</v>
      </c>
      <c r="T22" s="67">
        <f t="shared" si="5"/>
        <v>0</v>
      </c>
      <c r="U22" s="67">
        <f t="shared" si="5"/>
        <v>0</v>
      </c>
      <c r="V22" s="67">
        <f t="shared" si="5"/>
        <v>0</v>
      </c>
      <c r="W22" s="67">
        <f t="shared" si="5"/>
        <v>0</v>
      </c>
      <c r="X22" s="67">
        <f t="shared" si="5"/>
        <v>0</v>
      </c>
      <c r="Y22" s="67">
        <f t="shared" si="5"/>
        <v>0</v>
      </c>
      <c r="Z22" s="67">
        <f t="shared" si="5"/>
        <v>0</v>
      </c>
      <c r="AA22" s="67">
        <f t="shared" si="5"/>
        <v>0</v>
      </c>
      <c r="AB22" s="67">
        <f t="shared" si="5"/>
        <v>0</v>
      </c>
      <c r="AC22" s="67">
        <f t="shared" si="5"/>
        <v>0</v>
      </c>
      <c r="AD22" s="67">
        <f t="shared" si="5"/>
        <v>0</v>
      </c>
      <c r="AE22" s="67">
        <f t="shared" si="5"/>
        <v>0</v>
      </c>
      <c r="AF22" s="67">
        <f t="shared" si="5"/>
        <v>0</v>
      </c>
      <c r="AG22" s="68">
        <f>SUM(C22:AF22)/30</f>
        <v>0</v>
      </c>
    </row>
    <row r="23" spans="1:33" s="57" customFormat="1" ht="11.45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6"/>
    </row>
    <row r="24" spans="1:33" s="57" customFormat="1" ht="15.6" customHeight="1" x14ac:dyDescent="0.2">
      <c r="A24" s="54"/>
      <c r="B24" s="58" t="s">
        <v>26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s="57" customFormat="1" ht="59.45" customHeight="1" x14ac:dyDescent="0.2">
      <c r="A25" s="60"/>
      <c r="B25" s="84" t="s">
        <v>27</v>
      </c>
      <c r="C25" s="84"/>
      <c r="D25" s="8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</row>
    <row r="26" spans="1:33" s="57" customFormat="1" ht="12" customHeight="1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3" s="57" customFormat="1" ht="12" customHeight="1" x14ac:dyDescent="0.2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3" ht="12" customHeight="1" thickBot="1" x14ac:dyDescent="0.2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2"/>
    </row>
    <row r="29" spans="1:33" ht="19.149999999999999" customHeight="1" thickTop="1" x14ac:dyDescent="0.2">
      <c r="A29" s="61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</row>
    <row r="30" spans="1:33" ht="24.75" customHeight="1" x14ac:dyDescent="0.2">
      <c r="A30" s="2"/>
      <c r="B30" s="73" t="s">
        <v>8</v>
      </c>
      <c r="C30" s="18"/>
      <c r="D30" s="18"/>
      <c r="E30" s="18"/>
      <c r="F30" s="18"/>
      <c r="G30" s="18"/>
      <c r="H30" s="18"/>
      <c r="I30" s="8"/>
      <c r="J30" s="8"/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15" customHeight="1" x14ac:dyDescent="0.2">
      <c r="A31" s="2"/>
      <c r="B31" s="18"/>
      <c r="C31" s="18"/>
      <c r="D31" s="18"/>
      <c r="E31" s="18"/>
      <c r="F31" s="18"/>
      <c r="G31" s="18"/>
      <c r="H31" s="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1.75" customHeight="1" x14ac:dyDescent="0.25">
      <c r="A32" s="2"/>
      <c r="B32" s="21" t="s">
        <v>3</v>
      </c>
      <c r="C32" s="17"/>
      <c r="D32" s="17"/>
      <c r="E32" s="17"/>
      <c r="F32" s="17"/>
      <c r="G32" s="17"/>
      <c r="H32" s="1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3.25" customHeight="1" x14ac:dyDescent="0.2">
      <c r="A33" s="2"/>
      <c r="B33" s="74" t="s">
        <v>16</v>
      </c>
      <c r="C33" s="18"/>
      <c r="D33" s="18"/>
      <c r="E33" s="18"/>
      <c r="F33" s="18"/>
      <c r="G33" s="18"/>
      <c r="H33" s="1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38" customFormat="1" ht="20.25" customHeight="1" x14ac:dyDescent="0.2">
      <c r="A34" s="24"/>
      <c r="B34" s="27" t="s">
        <v>29</v>
      </c>
      <c r="C34" s="28"/>
      <c r="D34" s="28"/>
      <c r="E34" s="28"/>
      <c r="F34" s="28"/>
      <c r="G34" s="28"/>
      <c r="H34" s="2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38" customFormat="1" ht="12.75" customHeight="1" thickBot="1" x14ac:dyDescent="0.25">
      <c r="A35" s="24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</row>
    <row r="36" spans="1:33" s="39" customFormat="1" ht="47.25" customHeight="1" thickBot="1" x14ac:dyDescent="0.25">
      <c r="A36" s="24"/>
      <c r="B36" s="75" t="s">
        <v>0</v>
      </c>
      <c r="C36" s="76" t="s">
        <v>4</v>
      </c>
      <c r="D36" s="76" t="s">
        <v>9</v>
      </c>
      <c r="E36" s="76" t="s">
        <v>10</v>
      </c>
      <c r="F36" s="76" t="s">
        <v>12</v>
      </c>
      <c r="G36" s="76" t="s">
        <v>13</v>
      </c>
      <c r="H36" s="76" t="s">
        <v>1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s="38" customFormat="1" ht="16.5" customHeight="1" x14ac:dyDescent="0.2">
      <c r="A37" s="24"/>
      <c r="B37" s="22"/>
      <c r="C37" s="19"/>
      <c r="D37" s="14"/>
      <c r="E37" s="13"/>
      <c r="F37" s="13"/>
      <c r="G37" s="13"/>
      <c r="H37" s="1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s="38" customFormat="1" ht="16.5" customHeight="1" x14ac:dyDescent="0.2">
      <c r="A38" s="24"/>
      <c r="B38" s="26"/>
      <c r="C38" s="19"/>
      <c r="D38" s="14"/>
      <c r="E38" s="13"/>
      <c r="F38" s="13"/>
      <c r="G38" s="13"/>
      <c r="H38" s="1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s="38" customFormat="1" ht="16.5" customHeight="1" x14ac:dyDescent="0.2">
      <c r="A39" s="24"/>
      <c r="B39" s="26"/>
      <c r="C39" s="19"/>
      <c r="D39" s="14"/>
      <c r="E39" s="13"/>
      <c r="F39" s="13"/>
      <c r="G39" s="13"/>
      <c r="H39" s="1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38" customFormat="1" ht="16.5" customHeight="1" x14ac:dyDescent="0.2">
      <c r="A40" s="24"/>
      <c r="B40" s="26"/>
      <c r="C40" s="19"/>
      <c r="D40" s="14"/>
      <c r="E40" s="13"/>
      <c r="F40" s="13"/>
      <c r="G40" s="13"/>
      <c r="H40" s="1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38" customFormat="1" ht="16.5" customHeight="1" x14ac:dyDescent="0.2">
      <c r="A41" s="24"/>
      <c r="B41" s="26"/>
      <c r="C41" s="19"/>
      <c r="D41" s="14"/>
      <c r="E41" s="13"/>
      <c r="F41" s="13"/>
      <c r="G41" s="13"/>
      <c r="H41" s="1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38" customFormat="1" ht="16.5" customHeight="1" x14ac:dyDescent="0.2">
      <c r="A42" s="24"/>
      <c r="B42" s="26"/>
      <c r="C42" s="19"/>
      <c r="D42" s="14"/>
      <c r="E42" s="13"/>
      <c r="F42" s="13"/>
      <c r="G42" s="13"/>
      <c r="H42" s="1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38" customFormat="1" ht="16.5" customHeight="1" x14ac:dyDescent="0.2">
      <c r="A43" s="24"/>
      <c r="B43" s="26"/>
      <c r="C43" s="19"/>
      <c r="D43" s="14"/>
      <c r="E43" s="13"/>
      <c r="F43" s="13"/>
      <c r="G43" s="13"/>
      <c r="H43" s="1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s="38" customFormat="1" ht="16.5" customHeight="1" x14ac:dyDescent="0.2">
      <c r="A44" s="24"/>
      <c r="B44" s="26"/>
      <c r="C44" s="19"/>
      <c r="D44" s="14"/>
      <c r="E44" s="13"/>
      <c r="F44" s="13"/>
      <c r="G44" s="13"/>
      <c r="H44" s="1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38" customFormat="1" ht="16.5" customHeight="1" x14ac:dyDescent="0.2">
      <c r="A45" s="24"/>
      <c r="B45" s="26"/>
      <c r="C45" s="19"/>
      <c r="D45" s="14"/>
      <c r="E45" s="13"/>
      <c r="F45" s="13"/>
      <c r="G45" s="13"/>
      <c r="H45" s="1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38" customFormat="1" ht="16.5" customHeight="1" x14ac:dyDescent="0.2">
      <c r="A46" s="24"/>
      <c r="B46" s="26"/>
      <c r="C46" s="19"/>
      <c r="D46" s="14"/>
      <c r="E46" s="13"/>
      <c r="F46" s="13"/>
      <c r="G46" s="13"/>
      <c r="H46" s="1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38" customFormat="1" ht="16.5" customHeight="1" x14ac:dyDescent="0.2">
      <c r="A47" s="24"/>
      <c r="B47" s="26"/>
      <c r="C47" s="19"/>
      <c r="D47" s="14"/>
      <c r="E47" s="13"/>
      <c r="F47" s="13"/>
      <c r="G47" s="13"/>
      <c r="H47" s="1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38" customFormat="1" ht="16.5" customHeight="1" x14ac:dyDescent="0.2">
      <c r="A48" s="24"/>
      <c r="B48" s="26"/>
      <c r="C48" s="19"/>
      <c r="D48" s="14"/>
      <c r="E48" s="13"/>
      <c r="F48" s="13"/>
      <c r="G48" s="13"/>
      <c r="H48" s="1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38" customFormat="1" ht="16.5" customHeight="1" x14ac:dyDescent="0.2">
      <c r="A49" s="24"/>
      <c r="B49" s="26"/>
      <c r="C49" s="19"/>
      <c r="D49" s="14"/>
      <c r="E49" s="13"/>
      <c r="F49" s="13"/>
      <c r="G49" s="13"/>
      <c r="H49" s="1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38" customFormat="1" ht="16.5" customHeight="1" x14ac:dyDescent="0.2">
      <c r="A50" s="24"/>
      <c r="B50" s="26"/>
      <c r="C50" s="19"/>
      <c r="D50" s="14"/>
      <c r="E50" s="13"/>
      <c r="F50" s="13"/>
      <c r="G50" s="13"/>
      <c r="H50" s="1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38" customFormat="1" ht="16.5" customHeight="1" x14ac:dyDescent="0.2">
      <c r="A51" s="24"/>
      <c r="B51" s="26"/>
      <c r="C51" s="19"/>
      <c r="D51" s="14"/>
      <c r="E51" s="13"/>
      <c r="F51" s="13"/>
      <c r="G51" s="13"/>
      <c r="H51" s="1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38" customFormat="1" ht="16.5" customHeight="1" x14ac:dyDescent="0.2">
      <c r="A52" s="24"/>
      <c r="B52" s="26"/>
      <c r="C52" s="19"/>
      <c r="D52" s="14"/>
      <c r="E52" s="13"/>
      <c r="F52" s="13"/>
      <c r="G52" s="13"/>
      <c r="H52" s="1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38" customFormat="1" ht="16.5" customHeight="1" x14ac:dyDescent="0.2">
      <c r="A53" s="24"/>
      <c r="B53" s="26"/>
      <c r="C53" s="19"/>
      <c r="D53" s="14"/>
      <c r="E53" s="13"/>
      <c r="F53" s="13"/>
      <c r="G53" s="13"/>
      <c r="H53" s="1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38" customFormat="1" ht="16.5" customHeight="1" x14ac:dyDescent="0.2">
      <c r="A54" s="24"/>
      <c r="B54" s="26"/>
      <c r="C54" s="19"/>
      <c r="D54" s="14"/>
      <c r="E54" s="13"/>
      <c r="F54" s="13"/>
      <c r="G54" s="13"/>
      <c r="H54" s="1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38" customFormat="1" ht="16.5" customHeight="1" x14ac:dyDescent="0.2">
      <c r="A55" s="24"/>
      <c r="B55" s="26"/>
      <c r="C55" s="19"/>
      <c r="D55" s="14"/>
      <c r="E55" s="13"/>
      <c r="F55" s="13"/>
      <c r="G55" s="13"/>
      <c r="H55" s="1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38" customFormat="1" ht="16.5" customHeight="1" x14ac:dyDescent="0.2">
      <c r="A56" s="24"/>
      <c r="B56" s="26"/>
      <c r="C56" s="19"/>
      <c r="D56" s="14"/>
      <c r="E56" s="13"/>
      <c r="F56" s="13"/>
      <c r="G56" s="13"/>
      <c r="H56" s="1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38" customFormat="1" ht="16.5" customHeight="1" x14ac:dyDescent="0.2">
      <c r="A57" s="24"/>
      <c r="B57" s="26"/>
      <c r="C57" s="19"/>
      <c r="D57" s="14"/>
      <c r="E57" s="13"/>
      <c r="F57" s="13"/>
      <c r="G57" s="13"/>
      <c r="H57" s="1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s="38" customFormat="1" ht="16.5" customHeight="1" x14ac:dyDescent="0.2">
      <c r="A58" s="24"/>
      <c r="B58" s="26"/>
      <c r="C58" s="19"/>
      <c r="D58" s="14"/>
      <c r="E58" s="13"/>
      <c r="F58" s="13"/>
      <c r="G58" s="13"/>
      <c r="H58" s="1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s="38" customFormat="1" ht="16.5" customHeight="1" x14ac:dyDescent="0.2">
      <c r="A59" s="24"/>
      <c r="B59" s="26"/>
      <c r="C59" s="19"/>
      <c r="D59" s="14"/>
      <c r="E59" s="13"/>
      <c r="F59" s="13"/>
      <c r="G59" s="13"/>
      <c r="H59" s="1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s="38" customFormat="1" ht="16.5" customHeight="1" x14ac:dyDescent="0.2">
      <c r="A60" s="24"/>
      <c r="B60" s="26"/>
      <c r="C60" s="19"/>
      <c r="D60" s="14"/>
      <c r="E60" s="13"/>
      <c r="F60" s="13"/>
      <c r="G60" s="13"/>
      <c r="H60" s="1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38" customFormat="1" ht="16.5" customHeight="1" x14ac:dyDescent="0.2">
      <c r="A61" s="24"/>
      <c r="B61" s="26"/>
      <c r="C61" s="19"/>
      <c r="D61" s="14"/>
      <c r="E61" s="13"/>
      <c r="F61" s="13"/>
      <c r="G61" s="13"/>
      <c r="H61" s="1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s="38" customFormat="1" ht="16.5" customHeight="1" x14ac:dyDescent="0.2">
      <c r="A62" s="24"/>
      <c r="B62" s="26"/>
      <c r="C62" s="19"/>
      <c r="D62" s="14"/>
      <c r="E62" s="13"/>
      <c r="F62" s="13"/>
      <c r="G62" s="13"/>
      <c r="H62" s="1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s="38" customFormat="1" ht="16.5" customHeight="1" x14ac:dyDescent="0.2">
      <c r="A63" s="24"/>
      <c r="B63" s="26"/>
      <c r="C63" s="19"/>
      <c r="D63" s="14"/>
      <c r="E63" s="13"/>
      <c r="F63" s="13"/>
      <c r="G63" s="13"/>
      <c r="H63" s="1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38" customFormat="1" ht="16.5" customHeight="1" x14ac:dyDescent="0.2">
      <c r="A64" s="24"/>
      <c r="B64" s="26"/>
      <c r="C64" s="19"/>
      <c r="D64" s="14"/>
      <c r="E64" s="13"/>
      <c r="F64" s="13"/>
      <c r="G64" s="13"/>
      <c r="H64" s="1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s="38" customFormat="1" ht="16.5" customHeight="1" x14ac:dyDescent="0.2">
      <c r="A65" s="24"/>
      <c r="B65" s="26"/>
      <c r="C65" s="19"/>
      <c r="D65" s="14"/>
      <c r="E65" s="13"/>
      <c r="F65" s="13"/>
      <c r="G65" s="13"/>
      <c r="H65" s="1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s="38" customFormat="1" ht="16.5" customHeight="1" x14ac:dyDescent="0.2">
      <c r="A66" s="24"/>
      <c r="B66" s="26"/>
      <c r="C66" s="19"/>
      <c r="D66" s="14"/>
      <c r="E66" s="13"/>
      <c r="F66" s="13"/>
      <c r="G66" s="13"/>
      <c r="H66" s="1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s="38" customFormat="1" ht="16.5" customHeight="1" x14ac:dyDescent="0.2">
      <c r="A67" s="24"/>
      <c r="B67" s="26"/>
      <c r="C67" s="19"/>
      <c r="D67" s="14"/>
      <c r="E67" s="13"/>
      <c r="F67" s="13"/>
      <c r="G67" s="13"/>
      <c r="H67" s="1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s="38" customFormat="1" ht="16.5" customHeight="1" x14ac:dyDescent="0.2">
      <c r="A68" s="24"/>
      <c r="B68" s="26"/>
      <c r="C68" s="19"/>
      <c r="D68" s="14"/>
      <c r="E68" s="13"/>
      <c r="F68" s="13"/>
      <c r="G68" s="13"/>
      <c r="H68" s="1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s="38" customFormat="1" ht="16.5" customHeight="1" x14ac:dyDescent="0.2">
      <c r="A69" s="24"/>
      <c r="B69" s="26"/>
      <c r="C69" s="19"/>
      <c r="D69" s="14"/>
      <c r="E69" s="13"/>
      <c r="F69" s="13"/>
      <c r="G69" s="13"/>
      <c r="H69" s="1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s="38" customFormat="1" ht="16.5" customHeight="1" x14ac:dyDescent="0.2">
      <c r="A70" s="24"/>
      <c r="B70" s="26"/>
      <c r="C70" s="19"/>
      <c r="D70" s="14"/>
      <c r="E70" s="13"/>
      <c r="F70" s="13"/>
      <c r="G70" s="13"/>
      <c r="H70" s="1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s="38" customFormat="1" ht="16.5" customHeight="1" x14ac:dyDescent="0.2">
      <c r="A71" s="24"/>
      <c r="B71" s="26"/>
      <c r="C71" s="19"/>
      <c r="D71" s="14"/>
      <c r="E71" s="13"/>
      <c r="F71" s="13"/>
      <c r="G71" s="13"/>
      <c r="H71" s="1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s="38" customFormat="1" ht="16.5" customHeight="1" x14ac:dyDescent="0.2">
      <c r="A72" s="24"/>
      <c r="B72" s="26"/>
      <c r="C72" s="19"/>
      <c r="D72" s="14"/>
      <c r="E72" s="13"/>
      <c r="F72" s="13"/>
      <c r="G72" s="13"/>
      <c r="H72" s="1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1:33" s="38" customFormat="1" ht="16.5" customHeight="1" x14ac:dyDescent="0.2">
      <c r="A73" s="24"/>
      <c r="B73" s="26"/>
      <c r="C73" s="19"/>
      <c r="D73" s="14"/>
      <c r="E73" s="13"/>
      <c r="F73" s="13"/>
      <c r="G73" s="13"/>
      <c r="H73" s="1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</row>
    <row r="74" spans="1:33" s="38" customFormat="1" ht="16.5" customHeight="1" x14ac:dyDescent="0.2">
      <c r="A74" s="24"/>
      <c r="B74" s="26"/>
      <c r="C74" s="19"/>
      <c r="D74" s="14"/>
      <c r="E74" s="13"/>
      <c r="F74" s="13"/>
      <c r="G74" s="13"/>
      <c r="H74" s="1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s="38" customFormat="1" ht="16.5" customHeight="1" x14ac:dyDescent="0.2">
      <c r="A75" s="24"/>
      <c r="B75" s="26"/>
      <c r="C75" s="19"/>
      <c r="D75" s="14"/>
      <c r="E75" s="13"/>
      <c r="F75" s="13"/>
      <c r="G75" s="13"/>
      <c r="H75" s="1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</row>
    <row r="76" spans="1:33" s="38" customFormat="1" ht="16.5" customHeight="1" x14ac:dyDescent="0.2">
      <c r="A76" s="24"/>
      <c r="B76" s="26"/>
      <c r="C76" s="19"/>
      <c r="D76" s="14"/>
      <c r="E76" s="13"/>
      <c r="F76" s="13"/>
      <c r="G76" s="13"/>
      <c r="H76" s="1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</row>
    <row r="77" spans="1:33" s="38" customFormat="1" ht="16.5" customHeight="1" x14ac:dyDescent="0.2">
      <c r="A77" s="24"/>
      <c r="B77" s="26"/>
      <c r="C77" s="19"/>
      <c r="D77" s="14"/>
      <c r="E77" s="13"/>
      <c r="F77" s="13"/>
      <c r="G77" s="13"/>
      <c r="H77" s="1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</row>
    <row r="78" spans="1:33" s="38" customFormat="1" ht="16.5" customHeight="1" x14ac:dyDescent="0.2">
      <c r="A78" s="24"/>
      <c r="B78" s="26"/>
      <c r="C78" s="19"/>
      <c r="D78" s="14"/>
      <c r="E78" s="13"/>
      <c r="F78" s="13"/>
      <c r="G78" s="13"/>
      <c r="H78" s="1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</row>
    <row r="79" spans="1:33" s="38" customFormat="1" ht="16.5" customHeight="1" x14ac:dyDescent="0.2">
      <c r="A79" s="24"/>
      <c r="B79" s="26"/>
      <c r="C79" s="19"/>
      <c r="D79" s="14"/>
      <c r="E79" s="13"/>
      <c r="F79" s="13"/>
      <c r="G79" s="13"/>
      <c r="H79" s="1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</row>
    <row r="80" spans="1:33" s="38" customFormat="1" ht="16.5" customHeight="1" x14ac:dyDescent="0.2">
      <c r="A80" s="24"/>
      <c r="B80" s="26"/>
      <c r="C80" s="19"/>
      <c r="D80" s="14"/>
      <c r="E80" s="13"/>
      <c r="F80" s="13"/>
      <c r="G80" s="13"/>
      <c r="H80" s="1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</row>
    <row r="81" spans="1:33" s="38" customFormat="1" ht="16.5" customHeight="1" x14ac:dyDescent="0.2">
      <c r="A81" s="24"/>
      <c r="B81" s="26"/>
      <c r="C81" s="19"/>
      <c r="D81" s="14"/>
      <c r="E81" s="13"/>
      <c r="F81" s="13"/>
      <c r="G81" s="13"/>
      <c r="H81" s="1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</row>
    <row r="82" spans="1:33" s="38" customFormat="1" ht="16.5" customHeight="1" x14ac:dyDescent="0.2">
      <c r="A82" s="24"/>
      <c r="B82" s="14"/>
      <c r="C82" s="13"/>
      <c r="D82" s="14"/>
      <c r="E82" s="13"/>
      <c r="F82" s="13"/>
      <c r="G82" s="13"/>
      <c r="H82" s="1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</row>
    <row r="83" spans="1:33" s="38" customFormat="1" ht="16.5" customHeight="1" x14ac:dyDescent="0.2">
      <c r="A83" s="24"/>
      <c r="B83" s="14"/>
      <c r="C83" s="13"/>
      <c r="D83" s="14"/>
      <c r="E83" s="13"/>
      <c r="F83" s="13"/>
      <c r="G83" s="13"/>
      <c r="H83" s="1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</row>
    <row r="84" spans="1:33" s="38" customFormat="1" ht="16.5" customHeight="1" x14ac:dyDescent="0.2">
      <c r="A84" s="24"/>
      <c r="B84" s="14"/>
      <c r="C84" s="13"/>
      <c r="D84" s="14"/>
      <c r="E84" s="13"/>
      <c r="F84" s="13"/>
      <c r="G84" s="13"/>
      <c r="H84" s="1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</row>
    <row r="85" spans="1:33" s="38" customFormat="1" ht="16.5" customHeight="1" x14ac:dyDescent="0.2">
      <c r="A85" s="24"/>
      <c r="B85" s="14"/>
      <c r="C85" s="13"/>
      <c r="D85" s="14"/>
      <c r="E85" s="13"/>
      <c r="F85" s="13"/>
      <c r="G85" s="13"/>
      <c r="H85" s="1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</row>
    <row r="86" spans="1:33" s="38" customFormat="1" ht="16.5" customHeight="1" x14ac:dyDescent="0.2">
      <c r="A86" s="24"/>
      <c r="B86" s="14"/>
      <c r="C86" s="13"/>
      <c r="D86" s="14"/>
      <c r="E86" s="13"/>
      <c r="F86" s="13"/>
      <c r="G86" s="13"/>
      <c r="H86" s="1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</row>
    <row r="87" spans="1:33" s="38" customFormat="1" ht="16.5" customHeight="1" x14ac:dyDescent="0.2">
      <c r="A87" s="24"/>
      <c r="B87" s="14"/>
      <c r="C87" s="13"/>
      <c r="D87" s="14"/>
      <c r="E87" s="13"/>
      <c r="F87" s="13"/>
      <c r="G87" s="13"/>
      <c r="H87" s="1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</row>
    <row r="88" spans="1:33" s="38" customFormat="1" ht="16.5" customHeight="1" x14ac:dyDescent="0.2">
      <c r="A88" s="24"/>
      <c r="B88" s="14"/>
      <c r="C88" s="13"/>
      <c r="D88" s="14"/>
      <c r="E88" s="13"/>
      <c r="F88" s="13"/>
      <c r="G88" s="13"/>
      <c r="H88" s="1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</row>
    <row r="89" spans="1:33" s="38" customFormat="1" ht="16.5" customHeight="1" x14ac:dyDescent="0.2">
      <c r="A89" s="24"/>
      <c r="B89" s="14"/>
      <c r="C89" s="13"/>
      <c r="D89" s="14"/>
      <c r="E89" s="13"/>
      <c r="F89" s="13"/>
      <c r="G89" s="13"/>
      <c r="H89" s="1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</row>
    <row r="90" spans="1:33" s="38" customFormat="1" ht="16.5" customHeight="1" x14ac:dyDescent="0.2">
      <c r="A90" s="24"/>
      <c r="B90" s="14"/>
      <c r="C90" s="13"/>
      <c r="D90" s="14"/>
      <c r="E90" s="13"/>
      <c r="F90" s="13"/>
      <c r="G90" s="13"/>
      <c r="H90" s="1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</row>
    <row r="91" spans="1:33" s="38" customFormat="1" ht="16.5" customHeight="1" x14ac:dyDescent="0.2">
      <c r="A91" s="24"/>
      <c r="B91" s="14"/>
      <c r="C91" s="13"/>
      <c r="D91" s="14"/>
      <c r="E91" s="13"/>
      <c r="F91" s="13"/>
      <c r="G91" s="13"/>
      <c r="H91" s="1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</row>
    <row r="92" spans="1:33" s="38" customFormat="1" ht="16.5" customHeight="1" x14ac:dyDescent="0.2">
      <c r="A92" s="24"/>
      <c r="B92" s="14"/>
      <c r="C92" s="13"/>
      <c r="D92" s="14"/>
      <c r="E92" s="13"/>
      <c r="F92" s="13"/>
      <c r="G92" s="13"/>
      <c r="H92" s="1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</row>
    <row r="93" spans="1:33" s="38" customFormat="1" ht="16.5" customHeight="1" x14ac:dyDescent="0.2">
      <c r="A93" s="24"/>
      <c r="B93" s="14"/>
      <c r="C93" s="13"/>
      <c r="D93" s="14"/>
      <c r="E93" s="13"/>
      <c r="F93" s="13"/>
      <c r="G93" s="13"/>
      <c r="H93" s="1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</row>
    <row r="94" spans="1:33" s="38" customFormat="1" ht="16.5" customHeight="1" x14ac:dyDescent="0.2">
      <c r="A94" s="24"/>
      <c r="B94" s="14"/>
      <c r="C94" s="13"/>
      <c r="D94" s="14"/>
      <c r="E94" s="13"/>
      <c r="F94" s="13"/>
      <c r="G94" s="13"/>
      <c r="H94" s="1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</row>
    <row r="95" spans="1:33" s="38" customFormat="1" ht="16.5" customHeight="1" x14ac:dyDescent="0.2">
      <c r="A95" s="24"/>
      <c r="B95" s="14"/>
      <c r="C95" s="13"/>
      <c r="D95" s="14"/>
      <c r="E95" s="13"/>
      <c r="F95" s="13"/>
      <c r="G95" s="13"/>
      <c r="H95" s="1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</row>
    <row r="96" spans="1:33" s="38" customFormat="1" ht="16.5" customHeight="1" x14ac:dyDescent="0.2">
      <c r="A96" s="24"/>
      <c r="B96" s="14"/>
      <c r="C96" s="13"/>
      <c r="D96" s="14"/>
      <c r="E96" s="13"/>
      <c r="F96" s="13"/>
      <c r="G96" s="13"/>
      <c r="H96" s="1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</row>
    <row r="97" spans="1:33" s="38" customFormat="1" ht="16.5" customHeight="1" x14ac:dyDescent="0.2">
      <c r="A97" s="24"/>
      <c r="B97" s="14"/>
      <c r="C97" s="13"/>
      <c r="D97" s="14"/>
      <c r="E97" s="13"/>
      <c r="F97" s="13"/>
      <c r="G97" s="13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</row>
    <row r="98" spans="1:33" s="38" customFormat="1" ht="16.5" customHeight="1" x14ac:dyDescent="0.2">
      <c r="A98" s="24"/>
      <c r="B98" s="14"/>
      <c r="C98" s="13"/>
      <c r="D98" s="14"/>
      <c r="E98" s="13"/>
      <c r="F98" s="13"/>
      <c r="G98" s="13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</row>
    <row r="99" spans="1:33" s="38" customFormat="1" ht="16.5" customHeight="1" x14ac:dyDescent="0.2">
      <c r="A99" s="24"/>
      <c r="B99" s="14"/>
      <c r="C99" s="13"/>
      <c r="D99" s="14"/>
      <c r="E99" s="13"/>
      <c r="F99" s="13"/>
      <c r="G99" s="13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</row>
    <row r="100" spans="1:33" s="38" customFormat="1" ht="16.5" customHeight="1" x14ac:dyDescent="0.2">
      <c r="A100" s="24"/>
      <c r="B100" s="14"/>
      <c r="C100" s="13"/>
      <c r="D100" s="14"/>
      <c r="E100" s="13"/>
      <c r="F100" s="13"/>
      <c r="G100" s="13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1:33" s="38" customFormat="1" ht="16.5" customHeight="1" x14ac:dyDescent="0.2">
      <c r="A101" s="24"/>
      <c r="B101" s="14"/>
      <c r="C101" s="13"/>
      <c r="D101" s="14"/>
      <c r="E101" s="13"/>
      <c r="F101" s="13"/>
      <c r="G101" s="13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</row>
    <row r="102" spans="1:33" s="38" customFormat="1" ht="16.5" customHeight="1" x14ac:dyDescent="0.2">
      <c r="A102" s="24"/>
      <c r="B102" s="14"/>
      <c r="C102" s="13"/>
      <c r="D102" s="14"/>
      <c r="E102" s="13"/>
      <c r="F102" s="13"/>
      <c r="G102" s="13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</row>
    <row r="103" spans="1:33" s="38" customFormat="1" ht="16.5" customHeight="1" x14ac:dyDescent="0.2">
      <c r="A103" s="24"/>
      <c r="B103" s="14"/>
      <c r="C103" s="13"/>
      <c r="D103" s="14"/>
      <c r="E103" s="13"/>
      <c r="F103" s="13"/>
      <c r="G103" s="13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</row>
    <row r="104" spans="1:33" s="38" customFormat="1" ht="16.5" customHeight="1" x14ac:dyDescent="0.2">
      <c r="A104" s="24"/>
      <c r="B104" s="14"/>
      <c r="C104" s="13"/>
      <c r="D104" s="14"/>
      <c r="E104" s="13"/>
      <c r="F104" s="13"/>
      <c r="G104" s="13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</row>
    <row r="105" spans="1:33" s="38" customFormat="1" ht="16.5" customHeight="1" x14ac:dyDescent="0.2">
      <c r="A105" s="24"/>
      <c r="B105" s="14"/>
      <c r="C105" s="13"/>
      <c r="D105" s="14"/>
      <c r="E105" s="13"/>
      <c r="F105" s="13"/>
      <c r="G105" s="13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</row>
    <row r="106" spans="1:33" s="38" customFormat="1" ht="16.5" customHeight="1" thickBot="1" x14ac:dyDescent="0.25">
      <c r="A106" s="24"/>
      <c r="B106" s="23"/>
      <c r="C106" s="15"/>
      <c r="D106" s="14"/>
      <c r="E106" s="13"/>
      <c r="F106" s="13"/>
      <c r="G106" s="13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</row>
    <row r="107" spans="1:33" s="38" customFormat="1" ht="19.5" customHeight="1" thickBot="1" x14ac:dyDescent="0.25">
      <c r="A107" s="24"/>
      <c r="B107" s="77" t="s">
        <v>5</v>
      </c>
      <c r="C107" s="78">
        <f>SUM(C37:C106)</f>
        <v>0</v>
      </c>
      <c r="D107" s="78">
        <f t="shared" ref="D107:H107" si="6">SUM(D37:D106)</f>
        <v>0</v>
      </c>
      <c r="E107" s="78">
        <f t="shared" si="6"/>
        <v>0</v>
      </c>
      <c r="F107" s="78">
        <f t="shared" si="6"/>
        <v>0</v>
      </c>
      <c r="G107" s="78">
        <f t="shared" si="6"/>
        <v>0</v>
      </c>
      <c r="H107" s="78">
        <f t="shared" si="6"/>
        <v>0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</row>
    <row r="108" spans="1:33" s="38" customFormat="1" ht="18.75" customHeight="1" x14ac:dyDescent="0.2">
      <c r="A108" s="40"/>
      <c r="B108" s="41"/>
      <c r="C108" s="42"/>
      <c r="D108" s="42"/>
      <c r="E108" s="42"/>
      <c r="F108" s="42"/>
      <c r="G108" s="42"/>
      <c r="H108" s="42"/>
    </row>
    <row r="109" spans="1:33" s="38" customFormat="1" ht="18.75" customHeight="1" x14ac:dyDescent="0.2"/>
    <row r="110" spans="1:33" s="38" customFormat="1" ht="18.75" customHeight="1" x14ac:dyDescent="0.2">
      <c r="A110" s="43"/>
    </row>
    <row r="111" spans="1:33" s="38" customFormat="1" ht="18.75" customHeight="1" x14ac:dyDescent="0.2">
      <c r="A111" s="44"/>
    </row>
    <row r="112" spans="1:33" s="38" customFormat="1" ht="18.75" customHeight="1" x14ac:dyDescent="0.2">
      <c r="A112" s="44"/>
    </row>
    <row r="113" spans="1:1" s="38" customFormat="1" x14ac:dyDescent="0.2">
      <c r="A113" s="44"/>
    </row>
    <row r="114" spans="1:1" s="38" customFormat="1" x14ac:dyDescent="0.2">
      <c r="A114" s="44"/>
    </row>
    <row r="115" spans="1:1" s="38" customFormat="1" x14ac:dyDescent="0.2">
      <c r="A115" s="44"/>
    </row>
    <row r="116" spans="1:1" s="38" customFormat="1" x14ac:dyDescent="0.2">
      <c r="A116" s="44"/>
    </row>
    <row r="117" spans="1:1" s="38" customFormat="1" x14ac:dyDescent="0.2">
      <c r="A117" s="44"/>
    </row>
    <row r="118" spans="1:1" s="38" customFormat="1" x14ac:dyDescent="0.2"/>
    <row r="119" spans="1:1" s="38" customFormat="1" x14ac:dyDescent="0.2"/>
    <row r="120" spans="1:1" s="38" customFormat="1" x14ac:dyDescent="0.2"/>
    <row r="121" spans="1:1" s="38" customFormat="1" x14ac:dyDescent="0.2"/>
    <row r="122" spans="1:1" s="38" customFormat="1" x14ac:dyDescent="0.2"/>
    <row r="123" spans="1:1" s="38" customFormat="1" x14ac:dyDescent="0.2"/>
    <row r="124" spans="1:1" s="38" customFormat="1" x14ac:dyDescent="0.2"/>
    <row r="125" spans="1:1" s="38" customFormat="1" x14ac:dyDescent="0.2"/>
    <row r="126" spans="1:1" s="38" customFormat="1" x14ac:dyDescent="0.2"/>
    <row r="127" spans="1:1" s="38" customFormat="1" x14ac:dyDescent="0.2"/>
    <row r="128" spans="1:1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</sheetData>
  <mergeCells count="7">
    <mergeCell ref="B35:AG35"/>
    <mergeCell ref="A1:B1"/>
    <mergeCell ref="A2:B2"/>
    <mergeCell ref="A3:B3"/>
    <mergeCell ref="A4:B4"/>
    <mergeCell ref="B25:D25"/>
    <mergeCell ref="B29:AG29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H1106"/>
  <sheetViews>
    <sheetView workbookViewId="0">
      <pane xSplit="2" ySplit="7" topLeftCell="AB8" activePane="bottomRight" state="frozen"/>
      <selection pane="topRight" activeCell="C1" sqref="C1"/>
      <selection pane="bottomLeft" activeCell="A8" sqref="A8"/>
      <selection pane="bottomRight" activeCell="AH23" sqref="AH23"/>
    </sheetView>
  </sheetViews>
  <sheetFormatPr baseColWidth="10" defaultColWidth="11.42578125" defaultRowHeight="12.75" outlineLevelRow="1" x14ac:dyDescent="0.2"/>
  <cols>
    <col min="1" max="1" width="19.42578125" style="33" customWidth="1"/>
    <col min="2" max="2" width="47.85546875" style="33" customWidth="1"/>
    <col min="3" max="34" width="23.42578125" style="33" customWidth="1"/>
    <col min="35" max="16384" width="11.42578125" style="33"/>
  </cols>
  <sheetData>
    <row r="1" spans="1:34" s="32" customFormat="1" ht="29.25" customHeight="1" x14ac:dyDescent="0.25">
      <c r="A1" s="80" t="s">
        <v>18</v>
      </c>
      <c r="B1" s="80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32" customFormat="1" ht="18.75" customHeight="1" outlineLevel="1" x14ac:dyDescent="0.25">
      <c r="A2" s="81" t="s">
        <v>24</v>
      </c>
      <c r="B2" s="81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32" customFormat="1" ht="18.75" customHeight="1" outlineLevel="1" x14ac:dyDescent="0.25">
      <c r="A3" s="80" t="s">
        <v>17</v>
      </c>
      <c r="B3" s="80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32" customFormat="1" ht="18.75" customHeight="1" outlineLevel="1" x14ac:dyDescent="0.25">
      <c r="A4" s="81" t="s">
        <v>28</v>
      </c>
      <c r="B4" s="81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0.9" customHeight="1" thickBot="1" x14ac:dyDescent="0.25">
      <c r="A5" s="20"/>
      <c r="B5" s="20"/>
      <c r="C5" s="20"/>
      <c r="D5" s="11"/>
      <c r="E5" s="11"/>
      <c r="F5" s="11"/>
      <c r="G5" s="11"/>
      <c r="H5" s="11"/>
      <c r="I5" s="11"/>
      <c r="J5" s="11"/>
      <c r="K5" s="11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49" customFormat="1" ht="16.899999999999999" customHeight="1" thickBot="1" x14ac:dyDescent="0.25">
      <c r="A6" s="50"/>
      <c r="B6" s="51" t="s">
        <v>7</v>
      </c>
      <c r="C6" s="52">
        <v>42644</v>
      </c>
      <c r="D6" s="52">
        <v>42645</v>
      </c>
      <c r="E6" s="52">
        <v>42646</v>
      </c>
      <c r="F6" s="52">
        <v>42647</v>
      </c>
      <c r="G6" s="52">
        <v>42648</v>
      </c>
      <c r="H6" s="52">
        <v>42649</v>
      </c>
      <c r="I6" s="52">
        <v>42650</v>
      </c>
      <c r="J6" s="52">
        <v>42651</v>
      </c>
      <c r="K6" s="52">
        <v>42652</v>
      </c>
      <c r="L6" s="52">
        <v>42653</v>
      </c>
      <c r="M6" s="52">
        <v>42654</v>
      </c>
      <c r="N6" s="52">
        <v>42655</v>
      </c>
      <c r="O6" s="52">
        <v>42656</v>
      </c>
      <c r="P6" s="52">
        <v>42657</v>
      </c>
      <c r="Q6" s="52">
        <v>42658</v>
      </c>
      <c r="R6" s="52">
        <v>42659</v>
      </c>
      <c r="S6" s="52">
        <v>42660</v>
      </c>
      <c r="T6" s="52">
        <v>42661</v>
      </c>
      <c r="U6" s="52">
        <v>42662</v>
      </c>
      <c r="V6" s="52">
        <v>42663</v>
      </c>
      <c r="W6" s="52">
        <v>42664</v>
      </c>
      <c r="X6" s="52">
        <v>42665</v>
      </c>
      <c r="Y6" s="52">
        <v>42666</v>
      </c>
      <c r="Z6" s="52">
        <v>42667</v>
      </c>
      <c r="AA6" s="52">
        <v>42668</v>
      </c>
      <c r="AB6" s="52">
        <v>42669</v>
      </c>
      <c r="AC6" s="52">
        <v>42670</v>
      </c>
      <c r="AD6" s="52">
        <v>42671</v>
      </c>
      <c r="AE6" s="52">
        <v>42672</v>
      </c>
      <c r="AF6" s="52">
        <v>42673</v>
      </c>
      <c r="AG6" s="52">
        <v>42674</v>
      </c>
      <c r="AH6" s="53" t="s">
        <v>6</v>
      </c>
    </row>
    <row r="7" spans="1:34" s="34" customFormat="1" ht="9" customHeight="1" x14ac:dyDescent="0.2">
      <c r="A7" s="30"/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</row>
    <row r="8" spans="1:34" s="35" customFormat="1" ht="18" customHeight="1" x14ac:dyDescent="0.2">
      <c r="A8" s="65" t="s">
        <v>19</v>
      </c>
      <c r="B8" s="66" t="s">
        <v>25</v>
      </c>
      <c r="C8" s="67">
        <f>SUM(C9:C12)</f>
        <v>0</v>
      </c>
      <c r="D8" s="67">
        <f t="shared" ref="D8:AG8" si="0">SUM(D9:D12)</f>
        <v>0</v>
      </c>
      <c r="E8" s="67">
        <f t="shared" si="0"/>
        <v>0</v>
      </c>
      <c r="F8" s="67">
        <f t="shared" si="0"/>
        <v>0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67">
        <f t="shared" si="0"/>
        <v>0</v>
      </c>
      <c r="N8" s="67">
        <f t="shared" si="0"/>
        <v>0</v>
      </c>
      <c r="O8" s="67">
        <f t="shared" si="0"/>
        <v>0</v>
      </c>
      <c r="P8" s="67">
        <f t="shared" si="0"/>
        <v>0</v>
      </c>
      <c r="Q8" s="67">
        <f t="shared" si="0"/>
        <v>0</v>
      </c>
      <c r="R8" s="67">
        <f t="shared" si="0"/>
        <v>0</v>
      </c>
      <c r="S8" s="67">
        <f t="shared" si="0"/>
        <v>0</v>
      </c>
      <c r="T8" s="67">
        <f t="shared" si="0"/>
        <v>0</v>
      </c>
      <c r="U8" s="67">
        <f t="shared" si="0"/>
        <v>0</v>
      </c>
      <c r="V8" s="67">
        <f t="shared" si="0"/>
        <v>0</v>
      </c>
      <c r="W8" s="67">
        <f t="shared" si="0"/>
        <v>0</v>
      </c>
      <c r="X8" s="67">
        <f t="shared" si="0"/>
        <v>0</v>
      </c>
      <c r="Y8" s="67">
        <f t="shared" si="0"/>
        <v>0</v>
      </c>
      <c r="Z8" s="67">
        <f t="shared" si="0"/>
        <v>0</v>
      </c>
      <c r="AA8" s="67">
        <f t="shared" si="0"/>
        <v>0</v>
      </c>
      <c r="AB8" s="67">
        <f t="shared" si="0"/>
        <v>0</v>
      </c>
      <c r="AC8" s="67">
        <f t="shared" si="0"/>
        <v>0</v>
      </c>
      <c r="AD8" s="67">
        <f t="shared" si="0"/>
        <v>0</v>
      </c>
      <c r="AE8" s="67">
        <f t="shared" si="0"/>
        <v>0</v>
      </c>
      <c r="AF8" s="67">
        <f t="shared" si="0"/>
        <v>0</v>
      </c>
      <c r="AG8" s="67">
        <f t="shared" si="0"/>
        <v>0</v>
      </c>
      <c r="AH8" s="68">
        <f>SUM(C8:AG8)/31</f>
        <v>0</v>
      </c>
    </row>
    <row r="9" spans="1:34" ht="19.5" customHeight="1" x14ac:dyDescent="0.2">
      <c r="A9" s="45"/>
      <c r="B9" s="2" t="s">
        <v>20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68">
        <f t="shared" ref="AH9:AH12" si="1">SUM(C9:AG9)/31</f>
        <v>0</v>
      </c>
    </row>
    <row r="10" spans="1:34" ht="19.5" customHeight="1" x14ac:dyDescent="0.2">
      <c r="A10" s="45"/>
      <c r="B10" s="2" t="s">
        <v>21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68">
        <f t="shared" si="1"/>
        <v>0</v>
      </c>
    </row>
    <row r="11" spans="1:34" ht="19.5" customHeight="1" x14ac:dyDescent="0.2">
      <c r="A11" s="45"/>
      <c r="B11" s="2" t="s">
        <v>22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68">
        <f t="shared" si="1"/>
        <v>0</v>
      </c>
    </row>
    <row r="12" spans="1:34" ht="19.5" customHeight="1" x14ac:dyDescent="0.2">
      <c r="A12" s="45"/>
      <c r="B12" s="2" t="s">
        <v>23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68">
        <f t="shared" si="1"/>
        <v>0</v>
      </c>
    </row>
    <row r="13" spans="1:34" ht="16.899999999999999" customHeight="1" x14ac:dyDescent="0.2">
      <c r="A13" s="3"/>
      <c r="B13" s="1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</row>
    <row r="14" spans="1:34" s="36" customFormat="1" ht="16.149999999999999" customHeight="1" x14ac:dyDescent="0.2">
      <c r="A14" s="69"/>
      <c r="B14" s="69" t="s">
        <v>2</v>
      </c>
      <c r="C14" s="70">
        <v>0.15</v>
      </c>
      <c r="D14" s="70">
        <v>0.15</v>
      </c>
      <c r="E14" s="70">
        <v>0.15</v>
      </c>
      <c r="F14" s="70">
        <v>0.15</v>
      </c>
      <c r="G14" s="70">
        <v>0.15</v>
      </c>
      <c r="H14" s="70">
        <v>0.15</v>
      </c>
      <c r="I14" s="70">
        <v>0.15</v>
      </c>
      <c r="J14" s="70">
        <v>0.15</v>
      </c>
      <c r="K14" s="70">
        <v>0.15</v>
      </c>
      <c r="L14" s="70">
        <v>0.15</v>
      </c>
      <c r="M14" s="70">
        <v>0.15</v>
      </c>
      <c r="N14" s="70">
        <v>0.15</v>
      </c>
      <c r="O14" s="70">
        <v>0.15</v>
      </c>
      <c r="P14" s="70">
        <v>0.15</v>
      </c>
      <c r="Q14" s="70">
        <v>0.15</v>
      </c>
      <c r="R14" s="70">
        <v>0.15</v>
      </c>
      <c r="S14" s="70">
        <v>0.15</v>
      </c>
      <c r="T14" s="70">
        <v>0.15</v>
      </c>
      <c r="U14" s="70">
        <v>0.15</v>
      </c>
      <c r="V14" s="70">
        <v>0.15</v>
      </c>
      <c r="W14" s="70">
        <v>0.15</v>
      </c>
      <c r="X14" s="70">
        <v>0.15</v>
      </c>
      <c r="Y14" s="70">
        <v>0.15</v>
      </c>
      <c r="Z14" s="70">
        <v>0.15</v>
      </c>
      <c r="AA14" s="70">
        <v>0.15</v>
      </c>
      <c r="AB14" s="70">
        <v>0.15</v>
      </c>
      <c r="AC14" s="70">
        <v>0.15</v>
      </c>
      <c r="AD14" s="70">
        <v>0.15</v>
      </c>
      <c r="AE14" s="70">
        <v>0.15</v>
      </c>
      <c r="AF14" s="70">
        <v>0.15</v>
      </c>
      <c r="AG14" s="70">
        <v>0.15</v>
      </c>
      <c r="AH14" s="71">
        <f>SUM(C14:AF14)/31</f>
        <v>0.14516129032258066</v>
      </c>
    </row>
    <row r="15" spans="1:34" ht="12.6" customHeight="1" x14ac:dyDescent="0.2">
      <c r="A15" s="3"/>
      <c r="B15" s="3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2"/>
    </row>
    <row r="16" spans="1:34" s="35" customFormat="1" ht="18.600000000000001" customHeight="1" x14ac:dyDescent="0.2">
      <c r="A16" s="65"/>
      <c r="B16" s="66" t="s">
        <v>15</v>
      </c>
      <c r="C16" s="67">
        <f>C8*C14</f>
        <v>0</v>
      </c>
      <c r="D16" s="67">
        <f t="shared" ref="D16:AG16" si="2">D8*D14</f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  <c r="H16" s="67">
        <f t="shared" si="2"/>
        <v>0</v>
      </c>
      <c r="I16" s="67">
        <f t="shared" si="2"/>
        <v>0</v>
      </c>
      <c r="J16" s="67">
        <f t="shared" si="2"/>
        <v>0</v>
      </c>
      <c r="K16" s="67">
        <f t="shared" si="2"/>
        <v>0</v>
      </c>
      <c r="L16" s="67">
        <f t="shared" si="2"/>
        <v>0</v>
      </c>
      <c r="M16" s="67">
        <f t="shared" si="2"/>
        <v>0</v>
      </c>
      <c r="N16" s="67">
        <f t="shared" si="2"/>
        <v>0</v>
      </c>
      <c r="O16" s="67">
        <f t="shared" si="2"/>
        <v>0</v>
      </c>
      <c r="P16" s="67">
        <f t="shared" si="2"/>
        <v>0</v>
      </c>
      <c r="Q16" s="67">
        <f t="shared" si="2"/>
        <v>0</v>
      </c>
      <c r="R16" s="67">
        <f t="shared" si="2"/>
        <v>0</v>
      </c>
      <c r="S16" s="67">
        <f t="shared" si="2"/>
        <v>0</v>
      </c>
      <c r="T16" s="67">
        <f t="shared" si="2"/>
        <v>0</v>
      </c>
      <c r="U16" s="67">
        <f t="shared" si="2"/>
        <v>0</v>
      </c>
      <c r="V16" s="67">
        <f t="shared" si="2"/>
        <v>0</v>
      </c>
      <c r="W16" s="67">
        <f t="shared" si="2"/>
        <v>0</v>
      </c>
      <c r="X16" s="67">
        <f t="shared" si="2"/>
        <v>0</v>
      </c>
      <c r="Y16" s="67">
        <f t="shared" si="2"/>
        <v>0</v>
      </c>
      <c r="Z16" s="67">
        <f t="shared" si="2"/>
        <v>0</v>
      </c>
      <c r="AA16" s="67">
        <f t="shared" si="2"/>
        <v>0</v>
      </c>
      <c r="AB16" s="67">
        <f t="shared" si="2"/>
        <v>0</v>
      </c>
      <c r="AC16" s="67">
        <f t="shared" si="2"/>
        <v>0</v>
      </c>
      <c r="AD16" s="67">
        <f t="shared" si="2"/>
        <v>0</v>
      </c>
      <c r="AE16" s="67">
        <f t="shared" si="2"/>
        <v>0</v>
      </c>
      <c r="AF16" s="67">
        <f t="shared" si="2"/>
        <v>0</v>
      </c>
      <c r="AG16" s="67">
        <f t="shared" si="2"/>
        <v>0</v>
      </c>
      <c r="AH16" s="68">
        <f>SUM(C16:AG16)/31</f>
        <v>0</v>
      </c>
    </row>
    <row r="17" spans="1:34" s="37" customFormat="1" ht="18.600000000000001" customHeight="1" x14ac:dyDescent="0.2">
      <c r="A17" s="72"/>
      <c r="B17" s="66" t="s">
        <v>11</v>
      </c>
      <c r="C17" s="67">
        <f>SUM(C18:C20)</f>
        <v>0</v>
      </c>
      <c r="D17" s="67">
        <f t="shared" ref="D17:AG17" si="3">SUM(D18:D20)</f>
        <v>0</v>
      </c>
      <c r="E17" s="67">
        <f t="shared" si="3"/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7">
        <f t="shared" si="3"/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0</v>
      </c>
      <c r="Y17" s="67">
        <f t="shared" si="3"/>
        <v>0</v>
      </c>
      <c r="Z17" s="67">
        <f t="shared" si="3"/>
        <v>0</v>
      </c>
      <c r="AA17" s="67">
        <f t="shared" si="3"/>
        <v>0</v>
      </c>
      <c r="AB17" s="67">
        <f t="shared" si="3"/>
        <v>0</v>
      </c>
      <c r="AC17" s="67">
        <f t="shared" si="3"/>
        <v>0</v>
      </c>
      <c r="AD17" s="67">
        <f t="shared" si="3"/>
        <v>0</v>
      </c>
      <c r="AE17" s="67">
        <f t="shared" si="3"/>
        <v>0</v>
      </c>
      <c r="AF17" s="67">
        <f t="shared" si="3"/>
        <v>0</v>
      </c>
      <c r="AG17" s="67">
        <f t="shared" si="3"/>
        <v>0</v>
      </c>
      <c r="AH17" s="68">
        <f t="shared" ref="AH17:AH20" si="4">SUM(C17:AG17)/31</f>
        <v>0</v>
      </c>
    </row>
    <row r="18" spans="1:34" s="37" customFormat="1" ht="21" customHeight="1" x14ac:dyDescent="0.2">
      <c r="A18" s="46"/>
      <c r="B18" s="12" t="s">
        <v>30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68">
        <f t="shared" si="4"/>
        <v>0</v>
      </c>
    </row>
    <row r="19" spans="1:34" s="37" customFormat="1" ht="21" customHeight="1" x14ac:dyDescent="0.2">
      <c r="A19" s="47"/>
      <c r="B19" s="12" t="s">
        <v>31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68">
        <f t="shared" si="4"/>
        <v>0</v>
      </c>
    </row>
    <row r="20" spans="1:34" s="37" customFormat="1" ht="21" customHeight="1" x14ac:dyDescent="0.2">
      <c r="A20" s="47"/>
      <c r="B20" s="12" t="s">
        <v>32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68">
        <f t="shared" si="4"/>
        <v>0</v>
      </c>
    </row>
    <row r="21" spans="1:34" ht="9" customHeight="1" x14ac:dyDescent="0.2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"/>
    </row>
    <row r="22" spans="1:34" s="37" customFormat="1" ht="18" customHeight="1" x14ac:dyDescent="0.2">
      <c r="A22" s="72"/>
      <c r="B22" s="66" t="s">
        <v>14</v>
      </c>
      <c r="C22" s="67">
        <f>C17-C16</f>
        <v>0</v>
      </c>
      <c r="D22" s="67">
        <f t="shared" ref="D22:AG22" si="5">D17-D16</f>
        <v>0</v>
      </c>
      <c r="E22" s="67">
        <f t="shared" si="5"/>
        <v>0</v>
      </c>
      <c r="F22" s="67">
        <f t="shared" si="5"/>
        <v>0</v>
      </c>
      <c r="G22" s="67">
        <f t="shared" si="5"/>
        <v>0</v>
      </c>
      <c r="H22" s="67">
        <f t="shared" si="5"/>
        <v>0</v>
      </c>
      <c r="I22" s="67">
        <f t="shared" si="5"/>
        <v>0</v>
      </c>
      <c r="J22" s="67">
        <f t="shared" si="5"/>
        <v>0</v>
      </c>
      <c r="K22" s="67">
        <f t="shared" si="5"/>
        <v>0</v>
      </c>
      <c r="L22" s="67">
        <f t="shared" si="5"/>
        <v>0</v>
      </c>
      <c r="M22" s="67">
        <f t="shared" si="5"/>
        <v>0</v>
      </c>
      <c r="N22" s="67">
        <f t="shared" si="5"/>
        <v>0</v>
      </c>
      <c r="O22" s="67">
        <f t="shared" si="5"/>
        <v>0</v>
      </c>
      <c r="P22" s="67">
        <f t="shared" si="5"/>
        <v>0</v>
      </c>
      <c r="Q22" s="67">
        <f t="shared" si="5"/>
        <v>0</v>
      </c>
      <c r="R22" s="67">
        <f t="shared" si="5"/>
        <v>0</v>
      </c>
      <c r="S22" s="67">
        <f t="shared" si="5"/>
        <v>0</v>
      </c>
      <c r="T22" s="67">
        <f t="shared" si="5"/>
        <v>0</v>
      </c>
      <c r="U22" s="67">
        <f t="shared" si="5"/>
        <v>0</v>
      </c>
      <c r="V22" s="67">
        <f t="shared" si="5"/>
        <v>0</v>
      </c>
      <c r="W22" s="67">
        <f t="shared" si="5"/>
        <v>0</v>
      </c>
      <c r="X22" s="67">
        <f t="shared" si="5"/>
        <v>0</v>
      </c>
      <c r="Y22" s="67">
        <f t="shared" si="5"/>
        <v>0</v>
      </c>
      <c r="Z22" s="67">
        <f t="shared" si="5"/>
        <v>0</v>
      </c>
      <c r="AA22" s="67">
        <f t="shared" si="5"/>
        <v>0</v>
      </c>
      <c r="AB22" s="67">
        <f t="shared" si="5"/>
        <v>0</v>
      </c>
      <c r="AC22" s="67">
        <f t="shared" si="5"/>
        <v>0</v>
      </c>
      <c r="AD22" s="67">
        <f t="shared" si="5"/>
        <v>0</v>
      </c>
      <c r="AE22" s="67">
        <f t="shared" si="5"/>
        <v>0</v>
      </c>
      <c r="AF22" s="67">
        <f t="shared" si="5"/>
        <v>0</v>
      </c>
      <c r="AG22" s="67">
        <f t="shared" si="5"/>
        <v>0</v>
      </c>
      <c r="AH22" s="68">
        <f>SUM(C22:AG22)/31</f>
        <v>0</v>
      </c>
    </row>
    <row r="23" spans="1:34" s="57" customFormat="1" ht="11.45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</row>
    <row r="24" spans="1:34" s="57" customFormat="1" ht="15.6" customHeight="1" x14ac:dyDescent="0.2">
      <c r="A24" s="54"/>
      <c r="B24" s="58" t="s">
        <v>26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 s="57" customFormat="1" ht="59.45" customHeight="1" x14ac:dyDescent="0.2">
      <c r="A25" s="60"/>
      <c r="B25" s="84" t="s">
        <v>27</v>
      </c>
      <c r="C25" s="84"/>
      <c r="D25" s="8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 s="57" customFormat="1" ht="12" customHeight="1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4" s="57" customFormat="1" ht="12" customHeight="1" x14ac:dyDescent="0.2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4" ht="12" customHeight="1" thickBot="1" x14ac:dyDescent="0.2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2"/>
    </row>
    <row r="29" spans="1:34" ht="19.149999999999999" customHeight="1" thickTop="1" x14ac:dyDescent="0.2">
      <c r="A29" s="61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1:34" ht="24.75" customHeight="1" x14ac:dyDescent="0.2">
      <c r="A30" s="2"/>
      <c r="B30" s="73" t="s">
        <v>8</v>
      </c>
      <c r="C30" s="18"/>
      <c r="D30" s="18"/>
      <c r="E30" s="18"/>
      <c r="F30" s="18"/>
      <c r="G30" s="18"/>
      <c r="H30" s="18"/>
      <c r="I30" s="8"/>
      <c r="J30" s="8"/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3.15" customHeight="1" x14ac:dyDescent="0.2">
      <c r="A31" s="2"/>
      <c r="B31" s="18"/>
      <c r="C31" s="18"/>
      <c r="D31" s="18"/>
      <c r="E31" s="18"/>
      <c r="F31" s="18"/>
      <c r="G31" s="18"/>
      <c r="H31" s="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1.75" customHeight="1" x14ac:dyDescent="0.25">
      <c r="A32" s="2"/>
      <c r="B32" s="21" t="s">
        <v>3</v>
      </c>
      <c r="C32" s="17"/>
      <c r="D32" s="17"/>
      <c r="E32" s="17"/>
      <c r="F32" s="17"/>
      <c r="G32" s="17"/>
      <c r="H32" s="1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3.25" customHeight="1" x14ac:dyDescent="0.2">
      <c r="A33" s="2"/>
      <c r="B33" s="74" t="s">
        <v>16</v>
      </c>
      <c r="C33" s="18"/>
      <c r="D33" s="18"/>
      <c r="E33" s="18"/>
      <c r="F33" s="18"/>
      <c r="G33" s="18"/>
      <c r="H33" s="1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38" customFormat="1" ht="20.25" customHeight="1" x14ac:dyDescent="0.2">
      <c r="A34" s="24"/>
      <c r="B34" s="27" t="s">
        <v>29</v>
      </c>
      <c r="C34" s="28"/>
      <c r="D34" s="28"/>
      <c r="E34" s="28"/>
      <c r="F34" s="28"/>
      <c r="G34" s="28"/>
      <c r="H34" s="2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s="38" customFormat="1" ht="12.75" customHeight="1" thickBot="1" x14ac:dyDescent="0.25">
      <c r="A35" s="24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34" s="39" customFormat="1" ht="47.25" customHeight="1" thickBot="1" x14ac:dyDescent="0.25">
      <c r="A36" s="24"/>
      <c r="B36" s="75" t="s">
        <v>0</v>
      </c>
      <c r="C36" s="76" t="s">
        <v>4</v>
      </c>
      <c r="D36" s="76" t="s">
        <v>9</v>
      </c>
      <c r="E36" s="76" t="s">
        <v>10</v>
      </c>
      <c r="F36" s="76" t="s">
        <v>12</v>
      </c>
      <c r="G36" s="76" t="s">
        <v>13</v>
      </c>
      <c r="H36" s="76" t="s">
        <v>1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38" customFormat="1" ht="16.5" customHeight="1" x14ac:dyDescent="0.2">
      <c r="A37" s="24"/>
      <c r="B37" s="22"/>
      <c r="C37" s="19"/>
      <c r="D37" s="14"/>
      <c r="E37" s="13"/>
      <c r="F37" s="13"/>
      <c r="G37" s="13"/>
      <c r="H37" s="1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38" customFormat="1" ht="16.5" customHeight="1" x14ac:dyDescent="0.2">
      <c r="A38" s="24"/>
      <c r="B38" s="26"/>
      <c r="C38" s="19"/>
      <c r="D38" s="14"/>
      <c r="E38" s="13"/>
      <c r="F38" s="13"/>
      <c r="G38" s="13"/>
      <c r="H38" s="1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38" customFormat="1" ht="16.5" customHeight="1" x14ac:dyDescent="0.2">
      <c r="A39" s="24"/>
      <c r="B39" s="26"/>
      <c r="C39" s="19"/>
      <c r="D39" s="14"/>
      <c r="E39" s="13"/>
      <c r="F39" s="13"/>
      <c r="G39" s="13"/>
      <c r="H39" s="1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38" customFormat="1" ht="16.5" customHeight="1" x14ac:dyDescent="0.2">
      <c r="A40" s="24"/>
      <c r="B40" s="26"/>
      <c r="C40" s="19"/>
      <c r="D40" s="14"/>
      <c r="E40" s="13"/>
      <c r="F40" s="13"/>
      <c r="G40" s="13"/>
      <c r="H40" s="1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38" customFormat="1" ht="16.5" customHeight="1" x14ac:dyDescent="0.2">
      <c r="A41" s="24"/>
      <c r="B41" s="26"/>
      <c r="C41" s="19"/>
      <c r="D41" s="14"/>
      <c r="E41" s="13"/>
      <c r="F41" s="13"/>
      <c r="G41" s="13"/>
      <c r="H41" s="1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s="38" customFormat="1" ht="16.5" customHeight="1" x14ac:dyDescent="0.2">
      <c r="A42" s="24"/>
      <c r="B42" s="26"/>
      <c r="C42" s="19"/>
      <c r="D42" s="14"/>
      <c r="E42" s="13"/>
      <c r="F42" s="13"/>
      <c r="G42" s="13"/>
      <c r="H42" s="1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s="38" customFormat="1" ht="16.5" customHeight="1" x14ac:dyDescent="0.2">
      <c r="A43" s="24"/>
      <c r="B43" s="26"/>
      <c r="C43" s="19"/>
      <c r="D43" s="14"/>
      <c r="E43" s="13"/>
      <c r="F43" s="13"/>
      <c r="G43" s="13"/>
      <c r="H43" s="1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38" customFormat="1" ht="16.5" customHeight="1" x14ac:dyDescent="0.2">
      <c r="A44" s="24"/>
      <c r="B44" s="26"/>
      <c r="C44" s="19"/>
      <c r="D44" s="14"/>
      <c r="E44" s="13"/>
      <c r="F44" s="13"/>
      <c r="G44" s="13"/>
      <c r="H44" s="1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38" customFormat="1" ht="16.5" customHeight="1" x14ac:dyDescent="0.2">
      <c r="A45" s="24"/>
      <c r="B45" s="26"/>
      <c r="C45" s="19"/>
      <c r="D45" s="14"/>
      <c r="E45" s="13"/>
      <c r="F45" s="13"/>
      <c r="G45" s="13"/>
      <c r="H45" s="1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38" customFormat="1" ht="16.5" customHeight="1" x14ac:dyDescent="0.2">
      <c r="A46" s="24"/>
      <c r="B46" s="26"/>
      <c r="C46" s="19"/>
      <c r="D46" s="14"/>
      <c r="E46" s="13"/>
      <c r="F46" s="13"/>
      <c r="G46" s="13"/>
      <c r="H46" s="1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38" customFormat="1" ht="16.5" customHeight="1" x14ac:dyDescent="0.2">
      <c r="A47" s="24"/>
      <c r="B47" s="26"/>
      <c r="C47" s="19"/>
      <c r="D47" s="14"/>
      <c r="E47" s="13"/>
      <c r="F47" s="13"/>
      <c r="G47" s="13"/>
      <c r="H47" s="1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38" customFormat="1" ht="16.5" customHeight="1" x14ac:dyDescent="0.2">
      <c r="A48" s="24"/>
      <c r="B48" s="26"/>
      <c r="C48" s="19"/>
      <c r="D48" s="14"/>
      <c r="E48" s="13"/>
      <c r="F48" s="13"/>
      <c r="G48" s="13"/>
      <c r="H48" s="1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38" customFormat="1" ht="16.5" customHeight="1" x14ac:dyDescent="0.2">
      <c r="A49" s="24"/>
      <c r="B49" s="26"/>
      <c r="C49" s="19"/>
      <c r="D49" s="14"/>
      <c r="E49" s="13"/>
      <c r="F49" s="13"/>
      <c r="G49" s="13"/>
      <c r="H49" s="1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s="38" customFormat="1" ht="16.5" customHeight="1" x14ac:dyDescent="0.2">
      <c r="A50" s="24"/>
      <c r="B50" s="26"/>
      <c r="C50" s="19"/>
      <c r="D50" s="14"/>
      <c r="E50" s="13"/>
      <c r="F50" s="13"/>
      <c r="G50" s="13"/>
      <c r="H50" s="1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s="38" customFormat="1" ht="16.5" customHeight="1" x14ac:dyDescent="0.2">
      <c r="A51" s="24"/>
      <c r="B51" s="26"/>
      <c r="C51" s="19"/>
      <c r="D51" s="14"/>
      <c r="E51" s="13"/>
      <c r="F51" s="13"/>
      <c r="G51" s="13"/>
      <c r="H51" s="1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s="38" customFormat="1" ht="16.5" customHeight="1" x14ac:dyDescent="0.2">
      <c r="A52" s="24"/>
      <c r="B52" s="26"/>
      <c r="C52" s="19"/>
      <c r="D52" s="14"/>
      <c r="E52" s="13"/>
      <c r="F52" s="13"/>
      <c r="G52" s="13"/>
      <c r="H52" s="1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s="38" customFormat="1" ht="16.5" customHeight="1" x14ac:dyDescent="0.2">
      <c r="A53" s="24"/>
      <c r="B53" s="26"/>
      <c r="C53" s="19"/>
      <c r="D53" s="14"/>
      <c r="E53" s="13"/>
      <c r="F53" s="13"/>
      <c r="G53" s="13"/>
      <c r="H53" s="1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s="38" customFormat="1" ht="16.5" customHeight="1" x14ac:dyDescent="0.2">
      <c r="A54" s="24"/>
      <c r="B54" s="26"/>
      <c r="C54" s="19"/>
      <c r="D54" s="14"/>
      <c r="E54" s="13"/>
      <c r="F54" s="13"/>
      <c r="G54" s="13"/>
      <c r="H54" s="1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s="38" customFormat="1" ht="16.5" customHeight="1" x14ac:dyDescent="0.2">
      <c r="A55" s="24"/>
      <c r="B55" s="26"/>
      <c r="C55" s="19"/>
      <c r="D55" s="14"/>
      <c r="E55" s="13"/>
      <c r="F55" s="13"/>
      <c r="G55" s="13"/>
      <c r="H55" s="1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s="38" customFormat="1" ht="16.5" customHeight="1" x14ac:dyDescent="0.2">
      <c r="A56" s="24"/>
      <c r="B56" s="26"/>
      <c r="C56" s="19"/>
      <c r="D56" s="14"/>
      <c r="E56" s="13"/>
      <c r="F56" s="13"/>
      <c r="G56" s="13"/>
      <c r="H56" s="1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s="38" customFormat="1" ht="16.5" customHeight="1" x14ac:dyDescent="0.2">
      <c r="A57" s="24"/>
      <c r="B57" s="26"/>
      <c r="C57" s="19"/>
      <c r="D57" s="14"/>
      <c r="E57" s="13"/>
      <c r="F57" s="13"/>
      <c r="G57" s="13"/>
      <c r="H57" s="1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s="38" customFormat="1" ht="16.5" customHeight="1" x14ac:dyDescent="0.2">
      <c r="A58" s="24"/>
      <c r="B58" s="26"/>
      <c r="C58" s="19"/>
      <c r="D58" s="14"/>
      <c r="E58" s="13"/>
      <c r="F58" s="13"/>
      <c r="G58" s="13"/>
      <c r="H58" s="1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s="38" customFormat="1" ht="16.5" customHeight="1" x14ac:dyDescent="0.2">
      <c r="A59" s="24"/>
      <c r="B59" s="26"/>
      <c r="C59" s="19"/>
      <c r="D59" s="14"/>
      <c r="E59" s="13"/>
      <c r="F59" s="13"/>
      <c r="G59" s="13"/>
      <c r="H59" s="1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s="38" customFormat="1" ht="16.5" customHeight="1" x14ac:dyDescent="0.2">
      <c r="A60" s="24"/>
      <c r="B60" s="26"/>
      <c r="C60" s="19"/>
      <c r="D60" s="14"/>
      <c r="E60" s="13"/>
      <c r="F60" s="13"/>
      <c r="G60" s="13"/>
      <c r="H60" s="1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s="38" customFormat="1" ht="16.5" customHeight="1" x14ac:dyDescent="0.2">
      <c r="A61" s="24"/>
      <c r="B61" s="26"/>
      <c r="C61" s="19"/>
      <c r="D61" s="14"/>
      <c r="E61" s="13"/>
      <c r="F61" s="13"/>
      <c r="G61" s="13"/>
      <c r="H61" s="1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s="38" customFormat="1" ht="16.5" customHeight="1" x14ac:dyDescent="0.2">
      <c r="A62" s="24"/>
      <c r="B62" s="26"/>
      <c r="C62" s="19"/>
      <c r="D62" s="14"/>
      <c r="E62" s="13"/>
      <c r="F62" s="13"/>
      <c r="G62" s="13"/>
      <c r="H62" s="1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s="38" customFormat="1" ht="16.5" customHeight="1" x14ac:dyDescent="0.2">
      <c r="A63" s="24"/>
      <c r="B63" s="26"/>
      <c r="C63" s="19"/>
      <c r="D63" s="14"/>
      <c r="E63" s="13"/>
      <c r="F63" s="13"/>
      <c r="G63" s="13"/>
      <c r="H63" s="1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s="38" customFormat="1" ht="16.5" customHeight="1" x14ac:dyDescent="0.2">
      <c r="A64" s="24"/>
      <c r="B64" s="26"/>
      <c r="C64" s="19"/>
      <c r="D64" s="14"/>
      <c r="E64" s="13"/>
      <c r="F64" s="13"/>
      <c r="G64" s="13"/>
      <c r="H64" s="1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s="38" customFormat="1" ht="16.5" customHeight="1" x14ac:dyDescent="0.2">
      <c r="A65" s="24"/>
      <c r="B65" s="26"/>
      <c r="C65" s="19"/>
      <c r="D65" s="14"/>
      <c r="E65" s="13"/>
      <c r="F65" s="13"/>
      <c r="G65" s="13"/>
      <c r="H65" s="1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s="38" customFormat="1" ht="16.5" customHeight="1" x14ac:dyDescent="0.2">
      <c r="A66" s="24"/>
      <c r="B66" s="26"/>
      <c r="C66" s="19"/>
      <c r="D66" s="14"/>
      <c r="E66" s="13"/>
      <c r="F66" s="13"/>
      <c r="G66" s="13"/>
      <c r="H66" s="1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s="38" customFormat="1" ht="16.5" customHeight="1" x14ac:dyDescent="0.2">
      <c r="A67" s="24"/>
      <c r="B67" s="26"/>
      <c r="C67" s="19"/>
      <c r="D67" s="14"/>
      <c r="E67" s="13"/>
      <c r="F67" s="13"/>
      <c r="G67" s="13"/>
      <c r="H67" s="1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s="38" customFormat="1" ht="16.5" customHeight="1" x14ac:dyDescent="0.2">
      <c r="A68" s="24"/>
      <c r="B68" s="26"/>
      <c r="C68" s="19"/>
      <c r="D68" s="14"/>
      <c r="E68" s="13"/>
      <c r="F68" s="13"/>
      <c r="G68" s="13"/>
      <c r="H68" s="1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1:34" s="38" customFormat="1" ht="16.5" customHeight="1" x14ac:dyDescent="0.2">
      <c r="A69" s="24"/>
      <c r="B69" s="26"/>
      <c r="C69" s="19"/>
      <c r="D69" s="14"/>
      <c r="E69" s="13"/>
      <c r="F69" s="13"/>
      <c r="G69" s="13"/>
      <c r="H69" s="1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s="38" customFormat="1" ht="16.5" customHeight="1" x14ac:dyDescent="0.2">
      <c r="A70" s="24"/>
      <c r="B70" s="26"/>
      <c r="C70" s="19"/>
      <c r="D70" s="14"/>
      <c r="E70" s="13"/>
      <c r="F70" s="13"/>
      <c r="G70" s="13"/>
      <c r="H70" s="1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s="38" customFormat="1" ht="16.5" customHeight="1" x14ac:dyDescent="0.2">
      <c r="A71" s="24"/>
      <c r="B71" s="26"/>
      <c r="C71" s="19"/>
      <c r="D71" s="14"/>
      <c r="E71" s="13"/>
      <c r="F71" s="13"/>
      <c r="G71" s="13"/>
      <c r="H71" s="1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s="38" customFormat="1" ht="16.5" customHeight="1" x14ac:dyDescent="0.2">
      <c r="A72" s="24"/>
      <c r="B72" s="26"/>
      <c r="C72" s="19"/>
      <c r="D72" s="14"/>
      <c r="E72" s="13"/>
      <c r="F72" s="13"/>
      <c r="G72" s="13"/>
      <c r="H72" s="1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s="38" customFormat="1" ht="16.5" customHeight="1" x14ac:dyDescent="0.2">
      <c r="A73" s="24"/>
      <c r="B73" s="26"/>
      <c r="C73" s="19"/>
      <c r="D73" s="14"/>
      <c r="E73" s="13"/>
      <c r="F73" s="13"/>
      <c r="G73" s="13"/>
      <c r="H73" s="1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s="38" customFormat="1" ht="16.5" customHeight="1" x14ac:dyDescent="0.2">
      <c r="A74" s="24"/>
      <c r="B74" s="26"/>
      <c r="C74" s="19"/>
      <c r="D74" s="14"/>
      <c r="E74" s="13"/>
      <c r="F74" s="13"/>
      <c r="G74" s="13"/>
      <c r="H74" s="1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s="38" customFormat="1" ht="16.5" customHeight="1" x14ac:dyDescent="0.2">
      <c r="A75" s="24"/>
      <c r="B75" s="26"/>
      <c r="C75" s="19"/>
      <c r="D75" s="14"/>
      <c r="E75" s="13"/>
      <c r="F75" s="13"/>
      <c r="G75" s="13"/>
      <c r="H75" s="1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s="38" customFormat="1" ht="16.5" customHeight="1" x14ac:dyDescent="0.2">
      <c r="A76" s="24"/>
      <c r="B76" s="26"/>
      <c r="C76" s="19"/>
      <c r="D76" s="14"/>
      <c r="E76" s="13"/>
      <c r="F76" s="13"/>
      <c r="G76" s="13"/>
      <c r="H76" s="1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s="38" customFormat="1" ht="16.5" customHeight="1" x14ac:dyDescent="0.2">
      <c r="A77" s="24"/>
      <c r="B77" s="26"/>
      <c r="C77" s="19"/>
      <c r="D77" s="14"/>
      <c r="E77" s="13"/>
      <c r="F77" s="13"/>
      <c r="G77" s="13"/>
      <c r="H77" s="1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s="38" customFormat="1" ht="16.5" customHeight="1" x14ac:dyDescent="0.2">
      <c r="A78" s="24"/>
      <c r="B78" s="26"/>
      <c r="C78" s="19"/>
      <c r="D78" s="14"/>
      <c r="E78" s="13"/>
      <c r="F78" s="13"/>
      <c r="G78" s="13"/>
      <c r="H78" s="1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1:34" s="38" customFormat="1" ht="16.5" customHeight="1" x14ac:dyDescent="0.2">
      <c r="A79" s="24"/>
      <c r="B79" s="26"/>
      <c r="C79" s="19"/>
      <c r="D79" s="14"/>
      <c r="E79" s="13"/>
      <c r="F79" s="13"/>
      <c r="G79" s="13"/>
      <c r="H79" s="1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s="38" customFormat="1" ht="16.5" customHeight="1" x14ac:dyDescent="0.2">
      <c r="A80" s="24"/>
      <c r="B80" s="26"/>
      <c r="C80" s="19"/>
      <c r="D80" s="14"/>
      <c r="E80" s="13"/>
      <c r="F80" s="13"/>
      <c r="G80" s="13"/>
      <c r="H80" s="1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s="38" customFormat="1" ht="16.5" customHeight="1" x14ac:dyDescent="0.2">
      <c r="A81" s="24"/>
      <c r="B81" s="26"/>
      <c r="C81" s="19"/>
      <c r="D81" s="14"/>
      <c r="E81" s="13"/>
      <c r="F81" s="13"/>
      <c r="G81" s="13"/>
      <c r="H81" s="1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s="38" customFormat="1" ht="16.5" customHeight="1" x14ac:dyDescent="0.2">
      <c r="A82" s="24"/>
      <c r="B82" s="14"/>
      <c r="C82" s="13"/>
      <c r="D82" s="14"/>
      <c r="E82" s="13"/>
      <c r="F82" s="13"/>
      <c r="G82" s="13"/>
      <c r="H82" s="1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1:34" s="38" customFormat="1" ht="16.5" customHeight="1" x14ac:dyDescent="0.2">
      <c r="A83" s="24"/>
      <c r="B83" s="14"/>
      <c r="C83" s="13"/>
      <c r="D83" s="14"/>
      <c r="E83" s="13"/>
      <c r="F83" s="13"/>
      <c r="G83" s="13"/>
      <c r="H83" s="1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s="38" customFormat="1" ht="16.5" customHeight="1" x14ac:dyDescent="0.2">
      <c r="A84" s="24"/>
      <c r="B84" s="14"/>
      <c r="C84" s="13"/>
      <c r="D84" s="14"/>
      <c r="E84" s="13"/>
      <c r="F84" s="13"/>
      <c r="G84" s="13"/>
      <c r="H84" s="1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s="38" customFormat="1" ht="16.5" customHeight="1" x14ac:dyDescent="0.2">
      <c r="A85" s="24"/>
      <c r="B85" s="14"/>
      <c r="C85" s="13"/>
      <c r="D85" s="14"/>
      <c r="E85" s="13"/>
      <c r="F85" s="13"/>
      <c r="G85" s="13"/>
      <c r="H85" s="1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1:34" s="38" customFormat="1" ht="16.5" customHeight="1" x14ac:dyDescent="0.2">
      <c r="A86" s="24"/>
      <c r="B86" s="14"/>
      <c r="C86" s="13"/>
      <c r="D86" s="14"/>
      <c r="E86" s="13"/>
      <c r="F86" s="13"/>
      <c r="G86" s="13"/>
      <c r="H86" s="1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1:34" s="38" customFormat="1" ht="16.5" customHeight="1" x14ac:dyDescent="0.2">
      <c r="A87" s="24"/>
      <c r="B87" s="14"/>
      <c r="C87" s="13"/>
      <c r="D87" s="14"/>
      <c r="E87" s="13"/>
      <c r="F87" s="13"/>
      <c r="G87" s="13"/>
      <c r="H87" s="1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s="38" customFormat="1" ht="16.5" customHeight="1" x14ac:dyDescent="0.2">
      <c r="A88" s="24"/>
      <c r="B88" s="14"/>
      <c r="C88" s="13"/>
      <c r="D88" s="14"/>
      <c r="E88" s="13"/>
      <c r="F88" s="13"/>
      <c r="G88" s="13"/>
      <c r="H88" s="1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spans="1:34" s="38" customFormat="1" ht="16.5" customHeight="1" x14ac:dyDescent="0.2">
      <c r="A89" s="24"/>
      <c r="B89" s="14"/>
      <c r="C89" s="13"/>
      <c r="D89" s="14"/>
      <c r="E89" s="13"/>
      <c r="F89" s="13"/>
      <c r="G89" s="13"/>
      <c r="H89" s="1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1:34" s="38" customFormat="1" ht="16.5" customHeight="1" x14ac:dyDescent="0.2">
      <c r="A90" s="24"/>
      <c r="B90" s="14"/>
      <c r="C90" s="13"/>
      <c r="D90" s="14"/>
      <c r="E90" s="13"/>
      <c r="F90" s="13"/>
      <c r="G90" s="13"/>
      <c r="H90" s="1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1:34" s="38" customFormat="1" ht="16.5" customHeight="1" x14ac:dyDescent="0.2">
      <c r="A91" s="24"/>
      <c r="B91" s="14"/>
      <c r="C91" s="13"/>
      <c r="D91" s="14"/>
      <c r="E91" s="13"/>
      <c r="F91" s="13"/>
      <c r="G91" s="13"/>
      <c r="H91" s="1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1:34" s="38" customFormat="1" ht="16.5" customHeight="1" x14ac:dyDescent="0.2">
      <c r="A92" s="24"/>
      <c r="B92" s="14"/>
      <c r="C92" s="13"/>
      <c r="D92" s="14"/>
      <c r="E92" s="13"/>
      <c r="F92" s="13"/>
      <c r="G92" s="13"/>
      <c r="H92" s="1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1:34" s="38" customFormat="1" ht="16.5" customHeight="1" x14ac:dyDescent="0.2">
      <c r="A93" s="24"/>
      <c r="B93" s="14"/>
      <c r="C93" s="13"/>
      <c r="D93" s="14"/>
      <c r="E93" s="13"/>
      <c r="F93" s="13"/>
      <c r="G93" s="13"/>
      <c r="H93" s="1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spans="1:34" s="38" customFormat="1" ht="16.5" customHeight="1" x14ac:dyDescent="0.2">
      <c r="A94" s="24"/>
      <c r="B94" s="14"/>
      <c r="C94" s="13"/>
      <c r="D94" s="14"/>
      <c r="E94" s="13"/>
      <c r="F94" s="13"/>
      <c r="G94" s="13"/>
      <c r="H94" s="1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spans="1:34" s="38" customFormat="1" ht="16.5" customHeight="1" x14ac:dyDescent="0.2">
      <c r="A95" s="24"/>
      <c r="B95" s="14"/>
      <c r="C95" s="13"/>
      <c r="D95" s="14"/>
      <c r="E95" s="13"/>
      <c r="F95" s="13"/>
      <c r="G95" s="13"/>
      <c r="H95" s="1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spans="1:34" s="38" customFormat="1" ht="16.5" customHeight="1" x14ac:dyDescent="0.2">
      <c r="A96" s="24"/>
      <c r="B96" s="14"/>
      <c r="C96" s="13"/>
      <c r="D96" s="14"/>
      <c r="E96" s="13"/>
      <c r="F96" s="13"/>
      <c r="G96" s="13"/>
      <c r="H96" s="1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spans="1:34" s="38" customFormat="1" ht="16.5" customHeight="1" x14ac:dyDescent="0.2">
      <c r="A97" s="24"/>
      <c r="B97" s="14"/>
      <c r="C97" s="13"/>
      <c r="D97" s="14"/>
      <c r="E97" s="13"/>
      <c r="F97" s="13"/>
      <c r="G97" s="13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spans="1:34" s="38" customFormat="1" ht="16.5" customHeight="1" x14ac:dyDescent="0.2">
      <c r="A98" s="24"/>
      <c r="B98" s="14"/>
      <c r="C98" s="13"/>
      <c r="D98" s="14"/>
      <c r="E98" s="13"/>
      <c r="F98" s="13"/>
      <c r="G98" s="13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1:34" s="38" customFormat="1" ht="16.5" customHeight="1" x14ac:dyDescent="0.2">
      <c r="A99" s="24"/>
      <c r="B99" s="14"/>
      <c r="C99" s="13"/>
      <c r="D99" s="14"/>
      <c r="E99" s="13"/>
      <c r="F99" s="13"/>
      <c r="G99" s="13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s="38" customFormat="1" ht="16.5" customHeight="1" x14ac:dyDescent="0.2">
      <c r="A100" s="24"/>
      <c r="B100" s="14"/>
      <c r="C100" s="13"/>
      <c r="D100" s="14"/>
      <c r="E100" s="13"/>
      <c r="F100" s="13"/>
      <c r="G100" s="13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1:34" s="38" customFormat="1" ht="16.5" customHeight="1" x14ac:dyDescent="0.2">
      <c r="A101" s="24"/>
      <c r="B101" s="14"/>
      <c r="C101" s="13"/>
      <c r="D101" s="14"/>
      <c r="E101" s="13"/>
      <c r="F101" s="13"/>
      <c r="G101" s="13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1:34" s="38" customFormat="1" ht="16.5" customHeight="1" x14ac:dyDescent="0.2">
      <c r="A102" s="24"/>
      <c r="B102" s="14"/>
      <c r="C102" s="13"/>
      <c r="D102" s="14"/>
      <c r="E102" s="13"/>
      <c r="F102" s="13"/>
      <c r="G102" s="13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spans="1:34" s="38" customFormat="1" ht="16.5" customHeight="1" x14ac:dyDescent="0.2">
      <c r="A103" s="24"/>
      <c r="B103" s="14"/>
      <c r="C103" s="13"/>
      <c r="D103" s="14"/>
      <c r="E103" s="13"/>
      <c r="F103" s="13"/>
      <c r="G103" s="13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spans="1:34" s="38" customFormat="1" ht="16.5" customHeight="1" x14ac:dyDescent="0.2">
      <c r="A104" s="24"/>
      <c r="B104" s="14"/>
      <c r="C104" s="13"/>
      <c r="D104" s="14"/>
      <c r="E104" s="13"/>
      <c r="F104" s="13"/>
      <c r="G104" s="13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spans="1:34" s="38" customFormat="1" ht="16.5" customHeight="1" x14ac:dyDescent="0.2">
      <c r="A105" s="24"/>
      <c r="B105" s="14"/>
      <c r="C105" s="13"/>
      <c r="D105" s="14"/>
      <c r="E105" s="13"/>
      <c r="F105" s="13"/>
      <c r="G105" s="13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spans="1:34" s="38" customFormat="1" ht="16.5" customHeight="1" thickBot="1" x14ac:dyDescent="0.25">
      <c r="A106" s="24"/>
      <c r="B106" s="23"/>
      <c r="C106" s="15"/>
      <c r="D106" s="14"/>
      <c r="E106" s="13"/>
      <c r="F106" s="13"/>
      <c r="G106" s="13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spans="1:34" s="38" customFormat="1" ht="19.5" customHeight="1" thickBot="1" x14ac:dyDescent="0.25">
      <c r="A107" s="24"/>
      <c r="B107" s="77" t="s">
        <v>5</v>
      </c>
      <c r="C107" s="78">
        <f>SUM(C37:C106)</f>
        <v>0</v>
      </c>
      <c r="D107" s="78">
        <f t="shared" ref="D107:H107" si="6">SUM(D37:D106)</f>
        <v>0</v>
      </c>
      <c r="E107" s="78">
        <f t="shared" si="6"/>
        <v>0</v>
      </c>
      <c r="F107" s="78">
        <f t="shared" si="6"/>
        <v>0</v>
      </c>
      <c r="G107" s="78">
        <f t="shared" si="6"/>
        <v>0</v>
      </c>
      <c r="H107" s="78">
        <f t="shared" si="6"/>
        <v>0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34" s="38" customFormat="1" ht="18.75" customHeight="1" x14ac:dyDescent="0.2">
      <c r="A108" s="40"/>
      <c r="B108" s="41"/>
      <c r="C108" s="42"/>
      <c r="D108" s="42"/>
      <c r="E108" s="42"/>
      <c r="F108" s="42"/>
      <c r="G108" s="42"/>
      <c r="H108" s="42"/>
    </row>
    <row r="109" spans="1:34" s="38" customFormat="1" ht="18.75" customHeight="1" x14ac:dyDescent="0.2"/>
    <row r="110" spans="1:34" s="38" customFormat="1" ht="18.75" customHeight="1" x14ac:dyDescent="0.2">
      <c r="A110" s="43"/>
    </row>
    <row r="111" spans="1:34" s="38" customFormat="1" ht="18.75" customHeight="1" x14ac:dyDescent="0.2">
      <c r="A111" s="44"/>
    </row>
    <row r="112" spans="1:34" s="38" customFormat="1" ht="18.75" customHeight="1" x14ac:dyDescent="0.2">
      <c r="A112" s="44"/>
    </row>
    <row r="113" spans="1:1" s="38" customFormat="1" x14ac:dyDescent="0.2">
      <c r="A113" s="44"/>
    </row>
    <row r="114" spans="1:1" s="38" customFormat="1" x14ac:dyDescent="0.2">
      <c r="A114" s="44"/>
    </row>
    <row r="115" spans="1:1" s="38" customFormat="1" x14ac:dyDescent="0.2">
      <c r="A115" s="44"/>
    </row>
    <row r="116" spans="1:1" s="38" customFormat="1" x14ac:dyDescent="0.2">
      <c r="A116" s="44"/>
    </row>
    <row r="117" spans="1:1" s="38" customFormat="1" x14ac:dyDescent="0.2">
      <c r="A117" s="44"/>
    </row>
    <row r="118" spans="1:1" s="38" customFormat="1" x14ac:dyDescent="0.2"/>
    <row r="119" spans="1:1" s="38" customFormat="1" x14ac:dyDescent="0.2"/>
    <row r="120" spans="1:1" s="38" customFormat="1" x14ac:dyDescent="0.2"/>
    <row r="121" spans="1:1" s="38" customFormat="1" x14ac:dyDescent="0.2"/>
    <row r="122" spans="1:1" s="38" customFormat="1" x14ac:dyDescent="0.2"/>
    <row r="123" spans="1:1" s="38" customFormat="1" x14ac:dyDescent="0.2"/>
    <row r="124" spans="1:1" s="38" customFormat="1" x14ac:dyDescent="0.2"/>
    <row r="125" spans="1:1" s="38" customFormat="1" x14ac:dyDescent="0.2"/>
    <row r="126" spans="1:1" s="38" customFormat="1" x14ac:dyDescent="0.2"/>
    <row r="127" spans="1:1" s="38" customFormat="1" x14ac:dyDescent="0.2"/>
    <row r="128" spans="1:1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</sheetData>
  <mergeCells count="7">
    <mergeCell ref="B35:AH35"/>
    <mergeCell ref="A1:B1"/>
    <mergeCell ref="A2:B2"/>
    <mergeCell ref="A3:B3"/>
    <mergeCell ref="A4:B4"/>
    <mergeCell ref="B25:D25"/>
    <mergeCell ref="B29:AH29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G1106"/>
  <sheetViews>
    <sheetView workbookViewId="0">
      <pane xSplit="2" ySplit="7" topLeftCell="AE8" activePane="bottomRight" state="frozen"/>
      <selection pane="topRight" activeCell="C1" sqref="C1"/>
      <selection pane="bottomLeft" activeCell="A8" sqref="A8"/>
      <selection pane="bottomRight" activeCell="AG22" sqref="AG22"/>
    </sheetView>
  </sheetViews>
  <sheetFormatPr baseColWidth="10" defaultColWidth="11.42578125" defaultRowHeight="12.75" outlineLevelRow="1" x14ac:dyDescent="0.2"/>
  <cols>
    <col min="1" max="1" width="19.42578125" style="33" customWidth="1"/>
    <col min="2" max="2" width="47.85546875" style="33" customWidth="1"/>
    <col min="3" max="33" width="23.42578125" style="33" customWidth="1"/>
    <col min="34" max="16384" width="11.42578125" style="33"/>
  </cols>
  <sheetData>
    <row r="1" spans="1:33" s="32" customFormat="1" ht="29.25" customHeight="1" x14ac:dyDescent="0.25">
      <c r="A1" s="80" t="s">
        <v>18</v>
      </c>
      <c r="B1" s="80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32" customFormat="1" ht="18.75" customHeight="1" outlineLevel="1" x14ac:dyDescent="0.25">
      <c r="A2" s="81" t="s">
        <v>24</v>
      </c>
      <c r="B2" s="81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32" customFormat="1" ht="18.75" customHeight="1" outlineLevel="1" x14ac:dyDescent="0.25">
      <c r="A3" s="80" t="s">
        <v>17</v>
      </c>
      <c r="B3" s="80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32" customFormat="1" ht="18.75" customHeight="1" outlineLevel="1" x14ac:dyDescent="0.25">
      <c r="A4" s="81" t="s">
        <v>28</v>
      </c>
      <c r="B4" s="81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0.9" customHeight="1" thickBot="1" x14ac:dyDescent="0.25">
      <c r="A5" s="20"/>
      <c r="B5" s="20"/>
      <c r="C5" s="20"/>
      <c r="D5" s="11"/>
      <c r="E5" s="11"/>
      <c r="F5" s="11"/>
      <c r="G5" s="11"/>
      <c r="H5" s="11"/>
      <c r="I5" s="11"/>
      <c r="J5" s="11"/>
      <c r="K5" s="11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9" customFormat="1" ht="16.899999999999999" customHeight="1" thickBot="1" x14ac:dyDescent="0.25">
      <c r="A6" s="50"/>
      <c r="B6" s="51" t="s">
        <v>7</v>
      </c>
      <c r="C6" s="52">
        <v>42675</v>
      </c>
      <c r="D6" s="52">
        <v>42676</v>
      </c>
      <c r="E6" s="52">
        <v>42677</v>
      </c>
      <c r="F6" s="52">
        <v>42678</v>
      </c>
      <c r="G6" s="52">
        <v>42679</v>
      </c>
      <c r="H6" s="52">
        <v>42680</v>
      </c>
      <c r="I6" s="52">
        <v>42681</v>
      </c>
      <c r="J6" s="52">
        <v>42682</v>
      </c>
      <c r="K6" s="52">
        <v>42683</v>
      </c>
      <c r="L6" s="52">
        <v>42684</v>
      </c>
      <c r="M6" s="52">
        <v>42685</v>
      </c>
      <c r="N6" s="52">
        <v>42686</v>
      </c>
      <c r="O6" s="52">
        <v>42687</v>
      </c>
      <c r="P6" s="52">
        <v>42688</v>
      </c>
      <c r="Q6" s="52">
        <v>42689</v>
      </c>
      <c r="R6" s="52">
        <v>42690</v>
      </c>
      <c r="S6" s="52">
        <v>42691</v>
      </c>
      <c r="T6" s="52">
        <v>42692</v>
      </c>
      <c r="U6" s="52">
        <v>42693</v>
      </c>
      <c r="V6" s="52">
        <v>42694</v>
      </c>
      <c r="W6" s="52">
        <v>42695</v>
      </c>
      <c r="X6" s="52">
        <v>42696</v>
      </c>
      <c r="Y6" s="52">
        <v>42697</v>
      </c>
      <c r="Z6" s="52">
        <v>42698</v>
      </c>
      <c r="AA6" s="52">
        <v>42699</v>
      </c>
      <c r="AB6" s="52">
        <v>42700</v>
      </c>
      <c r="AC6" s="52">
        <v>42701</v>
      </c>
      <c r="AD6" s="52">
        <v>42702</v>
      </c>
      <c r="AE6" s="52">
        <v>42703</v>
      </c>
      <c r="AF6" s="52">
        <v>42704</v>
      </c>
      <c r="AG6" s="53" t="s">
        <v>6</v>
      </c>
    </row>
    <row r="7" spans="1:33" s="34" customFormat="1" ht="9" customHeight="1" x14ac:dyDescent="0.2">
      <c r="A7" s="30"/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35" customFormat="1" ht="18" customHeight="1" x14ac:dyDescent="0.2">
      <c r="A8" s="65" t="s">
        <v>19</v>
      </c>
      <c r="B8" s="66" t="s">
        <v>25</v>
      </c>
      <c r="C8" s="67">
        <f>SUM(C9:C12)</f>
        <v>0</v>
      </c>
      <c r="D8" s="67">
        <f t="shared" ref="D8:AF8" si="0">SUM(D9:D12)</f>
        <v>0</v>
      </c>
      <c r="E8" s="67">
        <f t="shared" si="0"/>
        <v>0</v>
      </c>
      <c r="F8" s="67">
        <f t="shared" si="0"/>
        <v>0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67">
        <f t="shared" si="0"/>
        <v>0</v>
      </c>
      <c r="N8" s="67">
        <f t="shared" si="0"/>
        <v>0</v>
      </c>
      <c r="O8" s="67">
        <f t="shared" si="0"/>
        <v>0</v>
      </c>
      <c r="P8" s="67">
        <f t="shared" si="0"/>
        <v>0</v>
      </c>
      <c r="Q8" s="67">
        <f t="shared" si="0"/>
        <v>0</v>
      </c>
      <c r="R8" s="67">
        <f t="shared" si="0"/>
        <v>0</v>
      </c>
      <c r="S8" s="67">
        <f t="shared" si="0"/>
        <v>0</v>
      </c>
      <c r="T8" s="67">
        <f t="shared" si="0"/>
        <v>0</v>
      </c>
      <c r="U8" s="67">
        <f t="shared" si="0"/>
        <v>0</v>
      </c>
      <c r="V8" s="67">
        <f t="shared" si="0"/>
        <v>0</v>
      </c>
      <c r="W8" s="67">
        <f t="shared" si="0"/>
        <v>0</v>
      </c>
      <c r="X8" s="67">
        <f t="shared" si="0"/>
        <v>0</v>
      </c>
      <c r="Y8" s="67">
        <f t="shared" si="0"/>
        <v>0</v>
      </c>
      <c r="Z8" s="67">
        <f t="shared" si="0"/>
        <v>0</v>
      </c>
      <c r="AA8" s="67">
        <f t="shared" si="0"/>
        <v>0</v>
      </c>
      <c r="AB8" s="67">
        <f t="shared" si="0"/>
        <v>0</v>
      </c>
      <c r="AC8" s="67">
        <f t="shared" si="0"/>
        <v>0</v>
      </c>
      <c r="AD8" s="67">
        <f t="shared" si="0"/>
        <v>0</v>
      </c>
      <c r="AE8" s="67">
        <f t="shared" si="0"/>
        <v>0</v>
      </c>
      <c r="AF8" s="67">
        <f t="shared" si="0"/>
        <v>0</v>
      </c>
      <c r="AG8" s="68">
        <f>SUM(C8:AF8)/30</f>
        <v>0</v>
      </c>
    </row>
    <row r="9" spans="1:33" ht="19.5" customHeight="1" x14ac:dyDescent="0.2">
      <c r="A9" s="45"/>
      <c r="B9" s="2" t="s">
        <v>20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68">
        <f t="shared" ref="AG9:AG12" si="1">SUM(C9:AF9)/30</f>
        <v>0</v>
      </c>
    </row>
    <row r="10" spans="1:33" ht="19.5" customHeight="1" x14ac:dyDescent="0.2">
      <c r="A10" s="45"/>
      <c r="B10" s="2" t="s">
        <v>21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68">
        <f t="shared" si="1"/>
        <v>0</v>
      </c>
    </row>
    <row r="11" spans="1:33" ht="19.5" customHeight="1" x14ac:dyDescent="0.2">
      <c r="A11" s="45"/>
      <c r="B11" s="2" t="s">
        <v>22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68">
        <f t="shared" si="1"/>
        <v>0</v>
      </c>
    </row>
    <row r="12" spans="1:33" ht="19.5" customHeight="1" x14ac:dyDescent="0.2">
      <c r="A12" s="45"/>
      <c r="B12" s="2" t="s">
        <v>23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68">
        <f t="shared" si="1"/>
        <v>0</v>
      </c>
    </row>
    <row r="13" spans="1:33" ht="16.899999999999999" customHeight="1" x14ac:dyDescent="0.2">
      <c r="A13" s="3"/>
      <c r="B13" s="1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2"/>
    </row>
    <row r="14" spans="1:33" s="36" customFormat="1" ht="16.149999999999999" customHeight="1" x14ac:dyDescent="0.2">
      <c r="A14" s="69"/>
      <c r="B14" s="69" t="s">
        <v>2</v>
      </c>
      <c r="C14" s="70">
        <v>0.15</v>
      </c>
      <c r="D14" s="70">
        <v>0.15</v>
      </c>
      <c r="E14" s="70">
        <v>0.15</v>
      </c>
      <c r="F14" s="70">
        <v>0.15</v>
      </c>
      <c r="G14" s="70">
        <v>0.15</v>
      </c>
      <c r="H14" s="70">
        <v>0.15</v>
      </c>
      <c r="I14" s="70">
        <v>0.15</v>
      </c>
      <c r="J14" s="70">
        <v>0.15</v>
      </c>
      <c r="K14" s="70">
        <v>0.15</v>
      </c>
      <c r="L14" s="70">
        <v>0.15</v>
      </c>
      <c r="M14" s="70">
        <v>0.15</v>
      </c>
      <c r="N14" s="70">
        <v>0.15</v>
      </c>
      <c r="O14" s="70">
        <v>0.15</v>
      </c>
      <c r="P14" s="70">
        <v>0.15</v>
      </c>
      <c r="Q14" s="70">
        <v>0.15</v>
      </c>
      <c r="R14" s="70">
        <v>0.15</v>
      </c>
      <c r="S14" s="70">
        <v>0.15</v>
      </c>
      <c r="T14" s="70">
        <v>0.15</v>
      </c>
      <c r="U14" s="70">
        <v>0.15</v>
      </c>
      <c r="V14" s="70">
        <v>0.15</v>
      </c>
      <c r="W14" s="70">
        <v>0.15</v>
      </c>
      <c r="X14" s="70">
        <v>0.15</v>
      </c>
      <c r="Y14" s="70">
        <v>0.15</v>
      </c>
      <c r="Z14" s="70">
        <v>0.15</v>
      </c>
      <c r="AA14" s="70">
        <v>0.15</v>
      </c>
      <c r="AB14" s="70">
        <v>0.15</v>
      </c>
      <c r="AC14" s="70">
        <v>0.15</v>
      </c>
      <c r="AD14" s="70">
        <v>0.15</v>
      </c>
      <c r="AE14" s="70">
        <v>0.15</v>
      </c>
      <c r="AF14" s="70">
        <v>0.15</v>
      </c>
      <c r="AG14" s="71">
        <f>SUM(C14:AF14)/30</f>
        <v>0.15</v>
      </c>
    </row>
    <row r="15" spans="1:33" ht="12.6" customHeight="1" x14ac:dyDescent="0.2">
      <c r="A15" s="3"/>
      <c r="B15" s="3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2"/>
    </row>
    <row r="16" spans="1:33" s="35" customFormat="1" ht="18.600000000000001" customHeight="1" x14ac:dyDescent="0.2">
      <c r="A16" s="65"/>
      <c r="B16" s="66" t="s">
        <v>15</v>
      </c>
      <c r="C16" s="67">
        <f>C8*C14</f>
        <v>0</v>
      </c>
      <c r="D16" s="67">
        <f t="shared" ref="D16:AF16" si="2">D8*D14</f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  <c r="H16" s="67">
        <f t="shared" si="2"/>
        <v>0</v>
      </c>
      <c r="I16" s="67">
        <f t="shared" si="2"/>
        <v>0</v>
      </c>
      <c r="J16" s="67">
        <f t="shared" si="2"/>
        <v>0</v>
      </c>
      <c r="K16" s="67">
        <f t="shared" si="2"/>
        <v>0</v>
      </c>
      <c r="L16" s="67">
        <f t="shared" si="2"/>
        <v>0</v>
      </c>
      <c r="M16" s="67">
        <f t="shared" si="2"/>
        <v>0</v>
      </c>
      <c r="N16" s="67">
        <f t="shared" si="2"/>
        <v>0</v>
      </c>
      <c r="O16" s="67">
        <f t="shared" si="2"/>
        <v>0</v>
      </c>
      <c r="P16" s="67">
        <f t="shared" si="2"/>
        <v>0</v>
      </c>
      <c r="Q16" s="67">
        <f t="shared" si="2"/>
        <v>0</v>
      </c>
      <c r="R16" s="67">
        <f t="shared" si="2"/>
        <v>0</v>
      </c>
      <c r="S16" s="67">
        <f t="shared" si="2"/>
        <v>0</v>
      </c>
      <c r="T16" s="67">
        <f t="shared" si="2"/>
        <v>0</v>
      </c>
      <c r="U16" s="67">
        <f t="shared" si="2"/>
        <v>0</v>
      </c>
      <c r="V16" s="67">
        <f t="shared" si="2"/>
        <v>0</v>
      </c>
      <c r="W16" s="67">
        <f t="shared" si="2"/>
        <v>0</v>
      </c>
      <c r="X16" s="67">
        <f t="shared" si="2"/>
        <v>0</v>
      </c>
      <c r="Y16" s="67">
        <f t="shared" si="2"/>
        <v>0</v>
      </c>
      <c r="Z16" s="67">
        <f t="shared" si="2"/>
        <v>0</v>
      </c>
      <c r="AA16" s="67">
        <f t="shared" si="2"/>
        <v>0</v>
      </c>
      <c r="AB16" s="67">
        <f t="shared" si="2"/>
        <v>0</v>
      </c>
      <c r="AC16" s="67">
        <f t="shared" si="2"/>
        <v>0</v>
      </c>
      <c r="AD16" s="67">
        <f t="shared" si="2"/>
        <v>0</v>
      </c>
      <c r="AE16" s="67">
        <f t="shared" si="2"/>
        <v>0</v>
      </c>
      <c r="AF16" s="67">
        <f t="shared" si="2"/>
        <v>0</v>
      </c>
      <c r="AG16" s="68">
        <f>SUM(C16:AF16)/30</f>
        <v>0</v>
      </c>
    </row>
    <row r="17" spans="1:33" s="37" customFormat="1" ht="18.600000000000001" customHeight="1" x14ac:dyDescent="0.2">
      <c r="A17" s="72"/>
      <c r="B17" s="66" t="s">
        <v>11</v>
      </c>
      <c r="C17" s="67">
        <f>SUM(C18:C20)</f>
        <v>0</v>
      </c>
      <c r="D17" s="67">
        <f t="shared" ref="D17:AF17" si="3">SUM(D18:D20)</f>
        <v>0</v>
      </c>
      <c r="E17" s="67">
        <f t="shared" si="3"/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7">
        <f t="shared" si="3"/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0</v>
      </c>
      <c r="Y17" s="67">
        <f t="shared" si="3"/>
        <v>0</v>
      </c>
      <c r="Z17" s="67">
        <f t="shared" si="3"/>
        <v>0</v>
      </c>
      <c r="AA17" s="67">
        <f t="shared" si="3"/>
        <v>0</v>
      </c>
      <c r="AB17" s="67">
        <f t="shared" si="3"/>
        <v>0</v>
      </c>
      <c r="AC17" s="67">
        <f t="shared" si="3"/>
        <v>0</v>
      </c>
      <c r="AD17" s="67">
        <f t="shared" si="3"/>
        <v>0</v>
      </c>
      <c r="AE17" s="67">
        <f t="shared" si="3"/>
        <v>0</v>
      </c>
      <c r="AF17" s="67">
        <f t="shared" si="3"/>
        <v>0</v>
      </c>
      <c r="AG17" s="68">
        <f t="shared" ref="AG17:AG20" si="4">SUM(C17:AF17)/30</f>
        <v>0</v>
      </c>
    </row>
    <row r="18" spans="1:33" s="37" customFormat="1" ht="21" customHeight="1" x14ac:dyDescent="0.2">
      <c r="A18" s="46"/>
      <c r="B18" s="12" t="s">
        <v>30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68">
        <f t="shared" si="4"/>
        <v>0</v>
      </c>
    </row>
    <row r="19" spans="1:33" s="37" customFormat="1" ht="21" customHeight="1" x14ac:dyDescent="0.2">
      <c r="A19" s="47"/>
      <c r="B19" s="12" t="s">
        <v>31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68">
        <f t="shared" si="4"/>
        <v>0</v>
      </c>
    </row>
    <row r="20" spans="1:33" s="37" customFormat="1" ht="21" customHeight="1" x14ac:dyDescent="0.2">
      <c r="A20" s="47"/>
      <c r="B20" s="12" t="s">
        <v>32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68">
        <f t="shared" si="4"/>
        <v>0</v>
      </c>
    </row>
    <row r="21" spans="1:33" ht="9" customHeight="1" x14ac:dyDescent="0.2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"/>
    </row>
    <row r="22" spans="1:33" s="37" customFormat="1" ht="18" customHeight="1" x14ac:dyDescent="0.2">
      <c r="A22" s="72"/>
      <c r="B22" s="66" t="s">
        <v>14</v>
      </c>
      <c r="C22" s="67">
        <f>C17-C16</f>
        <v>0</v>
      </c>
      <c r="D22" s="67">
        <f t="shared" ref="D22:AF22" si="5">D17-D16</f>
        <v>0</v>
      </c>
      <c r="E22" s="67">
        <f t="shared" si="5"/>
        <v>0</v>
      </c>
      <c r="F22" s="67">
        <f t="shared" si="5"/>
        <v>0</v>
      </c>
      <c r="G22" s="67">
        <f t="shared" si="5"/>
        <v>0</v>
      </c>
      <c r="H22" s="67">
        <f t="shared" si="5"/>
        <v>0</v>
      </c>
      <c r="I22" s="67">
        <f t="shared" si="5"/>
        <v>0</v>
      </c>
      <c r="J22" s="67">
        <f t="shared" si="5"/>
        <v>0</v>
      </c>
      <c r="K22" s="67">
        <f t="shared" si="5"/>
        <v>0</v>
      </c>
      <c r="L22" s="67">
        <f t="shared" si="5"/>
        <v>0</v>
      </c>
      <c r="M22" s="67">
        <f t="shared" si="5"/>
        <v>0</v>
      </c>
      <c r="N22" s="67">
        <f t="shared" si="5"/>
        <v>0</v>
      </c>
      <c r="O22" s="67">
        <f t="shared" si="5"/>
        <v>0</v>
      </c>
      <c r="P22" s="67">
        <f t="shared" si="5"/>
        <v>0</v>
      </c>
      <c r="Q22" s="67">
        <f t="shared" si="5"/>
        <v>0</v>
      </c>
      <c r="R22" s="67">
        <f t="shared" si="5"/>
        <v>0</v>
      </c>
      <c r="S22" s="67">
        <f t="shared" si="5"/>
        <v>0</v>
      </c>
      <c r="T22" s="67">
        <f t="shared" si="5"/>
        <v>0</v>
      </c>
      <c r="U22" s="67">
        <f t="shared" si="5"/>
        <v>0</v>
      </c>
      <c r="V22" s="67">
        <f t="shared" si="5"/>
        <v>0</v>
      </c>
      <c r="W22" s="67">
        <f t="shared" si="5"/>
        <v>0</v>
      </c>
      <c r="X22" s="67">
        <f t="shared" si="5"/>
        <v>0</v>
      </c>
      <c r="Y22" s="67">
        <f t="shared" si="5"/>
        <v>0</v>
      </c>
      <c r="Z22" s="67">
        <f t="shared" si="5"/>
        <v>0</v>
      </c>
      <c r="AA22" s="67">
        <f t="shared" si="5"/>
        <v>0</v>
      </c>
      <c r="AB22" s="67">
        <f t="shared" si="5"/>
        <v>0</v>
      </c>
      <c r="AC22" s="67">
        <f t="shared" si="5"/>
        <v>0</v>
      </c>
      <c r="AD22" s="67">
        <f t="shared" si="5"/>
        <v>0</v>
      </c>
      <c r="AE22" s="67">
        <f t="shared" si="5"/>
        <v>0</v>
      </c>
      <c r="AF22" s="67">
        <f t="shared" si="5"/>
        <v>0</v>
      </c>
      <c r="AG22" s="68">
        <f>SUM(C22:AF22)/30</f>
        <v>0</v>
      </c>
    </row>
    <row r="23" spans="1:33" s="57" customFormat="1" ht="11.45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6"/>
    </row>
    <row r="24" spans="1:33" s="57" customFormat="1" ht="15.6" customHeight="1" x14ac:dyDescent="0.2">
      <c r="A24" s="54"/>
      <c r="B24" s="58" t="s">
        <v>26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s="57" customFormat="1" ht="59.45" customHeight="1" x14ac:dyDescent="0.2">
      <c r="A25" s="60"/>
      <c r="B25" s="84" t="s">
        <v>27</v>
      </c>
      <c r="C25" s="84"/>
      <c r="D25" s="8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</row>
    <row r="26" spans="1:33" s="57" customFormat="1" ht="12" customHeight="1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3" s="57" customFormat="1" ht="12" customHeight="1" x14ac:dyDescent="0.2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3" ht="12" customHeight="1" thickBot="1" x14ac:dyDescent="0.2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2"/>
    </row>
    <row r="29" spans="1:33" ht="19.149999999999999" customHeight="1" thickTop="1" x14ac:dyDescent="0.2">
      <c r="A29" s="61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</row>
    <row r="30" spans="1:33" ht="24.75" customHeight="1" x14ac:dyDescent="0.2">
      <c r="A30" s="2"/>
      <c r="B30" s="73" t="s">
        <v>8</v>
      </c>
      <c r="C30" s="18"/>
      <c r="D30" s="18"/>
      <c r="E30" s="18"/>
      <c r="F30" s="18"/>
      <c r="G30" s="18"/>
      <c r="H30" s="18"/>
      <c r="I30" s="8"/>
      <c r="J30" s="8"/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15" customHeight="1" x14ac:dyDescent="0.2">
      <c r="A31" s="2"/>
      <c r="B31" s="18"/>
      <c r="C31" s="18"/>
      <c r="D31" s="18"/>
      <c r="E31" s="18"/>
      <c r="F31" s="18"/>
      <c r="G31" s="18"/>
      <c r="H31" s="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1.75" customHeight="1" x14ac:dyDescent="0.25">
      <c r="A32" s="2"/>
      <c r="B32" s="21" t="s">
        <v>3</v>
      </c>
      <c r="C32" s="17"/>
      <c r="D32" s="17"/>
      <c r="E32" s="17"/>
      <c r="F32" s="17"/>
      <c r="G32" s="17"/>
      <c r="H32" s="1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3.25" customHeight="1" x14ac:dyDescent="0.2">
      <c r="A33" s="2"/>
      <c r="B33" s="74" t="s">
        <v>16</v>
      </c>
      <c r="C33" s="18"/>
      <c r="D33" s="18"/>
      <c r="E33" s="18"/>
      <c r="F33" s="18"/>
      <c r="G33" s="18"/>
      <c r="H33" s="1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38" customFormat="1" ht="20.25" customHeight="1" x14ac:dyDescent="0.2">
      <c r="A34" s="24"/>
      <c r="B34" s="27" t="s">
        <v>29</v>
      </c>
      <c r="C34" s="28"/>
      <c r="D34" s="28"/>
      <c r="E34" s="28"/>
      <c r="F34" s="28"/>
      <c r="G34" s="28"/>
      <c r="H34" s="2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38" customFormat="1" ht="12.75" customHeight="1" thickBot="1" x14ac:dyDescent="0.25">
      <c r="A35" s="24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</row>
    <row r="36" spans="1:33" s="39" customFormat="1" ht="47.25" customHeight="1" thickBot="1" x14ac:dyDescent="0.25">
      <c r="A36" s="24"/>
      <c r="B36" s="75" t="s">
        <v>0</v>
      </c>
      <c r="C36" s="76" t="s">
        <v>4</v>
      </c>
      <c r="D36" s="76" t="s">
        <v>9</v>
      </c>
      <c r="E36" s="76" t="s">
        <v>10</v>
      </c>
      <c r="F36" s="76" t="s">
        <v>12</v>
      </c>
      <c r="G36" s="76" t="s">
        <v>13</v>
      </c>
      <c r="H36" s="76" t="s">
        <v>1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s="38" customFormat="1" ht="16.5" customHeight="1" x14ac:dyDescent="0.2">
      <c r="A37" s="24"/>
      <c r="B37" s="22"/>
      <c r="C37" s="19"/>
      <c r="D37" s="14"/>
      <c r="E37" s="13"/>
      <c r="F37" s="13"/>
      <c r="G37" s="13"/>
      <c r="H37" s="1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s="38" customFormat="1" ht="16.5" customHeight="1" x14ac:dyDescent="0.2">
      <c r="A38" s="24"/>
      <c r="B38" s="26"/>
      <c r="C38" s="19"/>
      <c r="D38" s="14"/>
      <c r="E38" s="13"/>
      <c r="F38" s="13"/>
      <c r="G38" s="13"/>
      <c r="H38" s="1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s="38" customFormat="1" ht="16.5" customHeight="1" x14ac:dyDescent="0.2">
      <c r="A39" s="24"/>
      <c r="B39" s="26"/>
      <c r="C39" s="19"/>
      <c r="D39" s="14"/>
      <c r="E39" s="13"/>
      <c r="F39" s="13"/>
      <c r="G39" s="13"/>
      <c r="H39" s="1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38" customFormat="1" ht="16.5" customHeight="1" x14ac:dyDescent="0.2">
      <c r="A40" s="24"/>
      <c r="B40" s="26"/>
      <c r="C40" s="19"/>
      <c r="D40" s="14"/>
      <c r="E40" s="13"/>
      <c r="F40" s="13"/>
      <c r="G40" s="13"/>
      <c r="H40" s="1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38" customFormat="1" ht="16.5" customHeight="1" x14ac:dyDescent="0.2">
      <c r="A41" s="24"/>
      <c r="B41" s="26"/>
      <c r="C41" s="19"/>
      <c r="D41" s="14"/>
      <c r="E41" s="13"/>
      <c r="F41" s="13"/>
      <c r="G41" s="13"/>
      <c r="H41" s="1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38" customFormat="1" ht="16.5" customHeight="1" x14ac:dyDescent="0.2">
      <c r="A42" s="24"/>
      <c r="B42" s="26"/>
      <c r="C42" s="19"/>
      <c r="D42" s="14"/>
      <c r="E42" s="13"/>
      <c r="F42" s="13"/>
      <c r="G42" s="13"/>
      <c r="H42" s="1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38" customFormat="1" ht="16.5" customHeight="1" x14ac:dyDescent="0.2">
      <c r="A43" s="24"/>
      <c r="B43" s="26"/>
      <c r="C43" s="19"/>
      <c r="D43" s="14"/>
      <c r="E43" s="13"/>
      <c r="F43" s="13"/>
      <c r="G43" s="13"/>
      <c r="H43" s="1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s="38" customFormat="1" ht="16.5" customHeight="1" x14ac:dyDescent="0.2">
      <c r="A44" s="24"/>
      <c r="B44" s="26"/>
      <c r="C44" s="19"/>
      <c r="D44" s="14"/>
      <c r="E44" s="13"/>
      <c r="F44" s="13"/>
      <c r="G44" s="13"/>
      <c r="H44" s="1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38" customFormat="1" ht="16.5" customHeight="1" x14ac:dyDescent="0.2">
      <c r="A45" s="24"/>
      <c r="B45" s="26"/>
      <c r="C45" s="19"/>
      <c r="D45" s="14"/>
      <c r="E45" s="13"/>
      <c r="F45" s="13"/>
      <c r="G45" s="13"/>
      <c r="H45" s="1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38" customFormat="1" ht="16.5" customHeight="1" x14ac:dyDescent="0.2">
      <c r="A46" s="24"/>
      <c r="B46" s="26"/>
      <c r="C46" s="19"/>
      <c r="D46" s="14"/>
      <c r="E46" s="13"/>
      <c r="F46" s="13"/>
      <c r="G46" s="13"/>
      <c r="H46" s="1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38" customFormat="1" ht="16.5" customHeight="1" x14ac:dyDescent="0.2">
      <c r="A47" s="24"/>
      <c r="B47" s="26"/>
      <c r="C47" s="19"/>
      <c r="D47" s="14"/>
      <c r="E47" s="13"/>
      <c r="F47" s="13"/>
      <c r="G47" s="13"/>
      <c r="H47" s="1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38" customFormat="1" ht="16.5" customHeight="1" x14ac:dyDescent="0.2">
      <c r="A48" s="24"/>
      <c r="B48" s="26"/>
      <c r="C48" s="19"/>
      <c r="D48" s="14"/>
      <c r="E48" s="13"/>
      <c r="F48" s="13"/>
      <c r="G48" s="13"/>
      <c r="H48" s="1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38" customFormat="1" ht="16.5" customHeight="1" x14ac:dyDescent="0.2">
      <c r="A49" s="24"/>
      <c r="B49" s="26"/>
      <c r="C49" s="19"/>
      <c r="D49" s="14"/>
      <c r="E49" s="13"/>
      <c r="F49" s="13"/>
      <c r="G49" s="13"/>
      <c r="H49" s="1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38" customFormat="1" ht="16.5" customHeight="1" x14ac:dyDescent="0.2">
      <c r="A50" s="24"/>
      <c r="B50" s="26"/>
      <c r="C50" s="19"/>
      <c r="D50" s="14"/>
      <c r="E50" s="13"/>
      <c r="F50" s="13"/>
      <c r="G50" s="13"/>
      <c r="H50" s="1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38" customFormat="1" ht="16.5" customHeight="1" x14ac:dyDescent="0.2">
      <c r="A51" s="24"/>
      <c r="B51" s="26"/>
      <c r="C51" s="19"/>
      <c r="D51" s="14"/>
      <c r="E51" s="13"/>
      <c r="F51" s="13"/>
      <c r="G51" s="13"/>
      <c r="H51" s="1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38" customFormat="1" ht="16.5" customHeight="1" x14ac:dyDescent="0.2">
      <c r="A52" s="24"/>
      <c r="B52" s="26"/>
      <c r="C52" s="19"/>
      <c r="D52" s="14"/>
      <c r="E52" s="13"/>
      <c r="F52" s="13"/>
      <c r="G52" s="13"/>
      <c r="H52" s="1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38" customFormat="1" ht="16.5" customHeight="1" x14ac:dyDescent="0.2">
      <c r="A53" s="24"/>
      <c r="B53" s="26"/>
      <c r="C53" s="19"/>
      <c r="D53" s="14"/>
      <c r="E53" s="13"/>
      <c r="F53" s="13"/>
      <c r="G53" s="13"/>
      <c r="H53" s="1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38" customFormat="1" ht="16.5" customHeight="1" x14ac:dyDescent="0.2">
      <c r="A54" s="24"/>
      <c r="B54" s="26"/>
      <c r="C54" s="19"/>
      <c r="D54" s="14"/>
      <c r="E54" s="13"/>
      <c r="F54" s="13"/>
      <c r="G54" s="13"/>
      <c r="H54" s="1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38" customFormat="1" ht="16.5" customHeight="1" x14ac:dyDescent="0.2">
      <c r="A55" s="24"/>
      <c r="B55" s="26"/>
      <c r="C55" s="19"/>
      <c r="D55" s="14"/>
      <c r="E55" s="13"/>
      <c r="F55" s="13"/>
      <c r="G55" s="13"/>
      <c r="H55" s="1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38" customFormat="1" ht="16.5" customHeight="1" x14ac:dyDescent="0.2">
      <c r="A56" s="24"/>
      <c r="B56" s="26"/>
      <c r="C56" s="19"/>
      <c r="D56" s="14"/>
      <c r="E56" s="13"/>
      <c r="F56" s="13"/>
      <c r="G56" s="13"/>
      <c r="H56" s="1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38" customFormat="1" ht="16.5" customHeight="1" x14ac:dyDescent="0.2">
      <c r="A57" s="24"/>
      <c r="B57" s="26"/>
      <c r="C57" s="19"/>
      <c r="D57" s="14"/>
      <c r="E57" s="13"/>
      <c r="F57" s="13"/>
      <c r="G57" s="13"/>
      <c r="H57" s="1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s="38" customFormat="1" ht="16.5" customHeight="1" x14ac:dyDescent="0.2">
      <c r="A58" s="24"/>
      <c r="B58" s="26"/>
      <c r="C58" s="19"/>
      <c r="D58" s="14"/>
      <c r="E58" s="13"/>
      <c r="F58" s="13"/>
      <c r="G58" s="13"/>
      <c r="H58" s="1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s="38" customFormat="1" ht="16.5" customHeight="1" x14ac:dyDescent="0.2">
      <c r="A59" s="24"/>
      <c r="B59" s="26"/>
      <c r="C59" s="19"/>
      <c r="D59" s="14"/>
      <c r="E59" s="13"/>
      <c r="F59" s="13"/>
      <c r="G59" s="13"/>
      <c r="H59" s="1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s="38" customFormat="1" ht="16.5" customHeight="1" x14ac:dyDescent="0.2">
      <c r="A60" s="24"/>
      <c r="B60" s="26"/>
      <c r="C60" s="19"/>
      <c r="D60" s="14"/>
      <c r="E60" s="13"/>
      <c r="F60" s="13"/>
      <c r="G60" s="13"/>
      <c r="H60" s="1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38" customFormat="1" ht="16.5" customHeight="1" x14ac:dyDescent="0.2">
      <c r="A61" s="24"/>
      <c r="B61" s="26"/>
      <c r="C61" s="19"/>
      <c r="D61" s="14"/>
      <c r="E61" s="13"/>
      <c r="F61" s="13"/>
      <c r="G61" s="13"/>
      <c r="H61" s="1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s="38" customFormat="1" ht="16.5" customHeight="1" x14ac:dyDescent="0.2">
      <c r="A62" s="24"/>
      <c r="B62" s="26"/>
      <c r="C62" s="19"/>
      <c r="D62" s="14"/>
      <c r="E62" s="13"/>
      <c r="F62" s="13"/>
      <c r="G62" s="13"/>
      <c r="H62" s="1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s="38" customFormat="1" ht="16.5" customHeight="1" x14ac:dyDescent="0.2">
      <c r="A63" s="24"/>
      <c r="B63" s="26"/>
      <c r="C63" s="19"/>
      <c r="D63" s="14"/>
      <c r="E63" s="13"/>
      <c r="F63" s="13"/>
      <c r="G63" s="13"/>
      <c r="H63" s="1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38" customFormat="1" ht="16.5" customHeight="1" x14ac:dyDescent="0.2">
      <c r="A64" s="24"/>
      <c r="B64" s="26"/>
      <c r="C64" s="19"/>
      <c r="D64" s="14"/>
      <c r="E64" s="13"/>
      <c r="F64" s="13"/>
      <c r="G64" s="13"/>
      <c r="H64" s="1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s="38" customFormat="1" ht="16.5" customHeight="1" x14ac:dyDescent="0.2">
      <c r="A65" s="24"/>
      <c r="B65" s="26"/>
      <c r="C65" s="19"/>
      <c r="D65" s="14"/>
      <c r="E65" s="13"/>
      <c r="F65" s="13"/>
      <c r="G65" s="13"/>
      <c r="H65" s="1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s="38" customFormat="1" ht="16.5" customHeight="1" x14ac:dyDescent="0.2">
      <c r="A66" s="24"/>
      <c r="B66" s="26"/>
      <c r="C66" s="19"/>
      <c r="D66" s="14"/>
      <c r="E66" s="13"/>
      <c r="F66" s="13"/>
      <c r="G66" s="13"/>
      <c r="H66" s="1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s="38" customFormat="1" ht="16.5" customHeight="1" x14ac:dyDescent="0.2">
      <c r="A67" s="24"/>
      <c r="B67" s="26"/>
      <c r="C67" s="19"/>
      <c r="D67" s="14"/>
      <c r="E67" s="13"/>
      <c r="F67" s="13"/>
      <c r="G67" s="13"/>
      <c r="H67" s="1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s="38" customFormat="1" ht="16.5" customHeight="1" x14ac:dyDescent="0.2">
      <c r="A68" s="24"/>
      <c r="B68" s="26"/>
      <c r="C68" s="19"/>
      <c r="D68" s="14"/>
      <c r="E68" s="13"/>
      <c r="F68" s="13"/>
      <c r="G68" s="13"/>
      <c r="H68" s="1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s="38" customFormat="1" ht="16.5" customHeight="1" x14ac:dyDescent="0.2">
      <c r="A69" s="24"/>
      <c r="B69" s="26"/>
      <c r="C69" s="19"/>
      <c r="D69" s="14"/>
      <c r="E69" s="13"/>
      <c r="F69" s="13"/>
      <c r="G69" s="13"/>
      <c r="H69" s="1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s="38" customFormat="1" ht="16.5" customHeight="1" x14ac:dyDescent="0.2">
      <c r="A70" s="24"/>
      <c r="B70" s="26"/>
      <c r="C70" s="19"/>
      <c r="D70" s="14"/>
      <c r="E70" s="13"/>
      <c r="F70" s="13"/>
      <c r="G70" s="13"/>
      <c r="H70" s="1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s="38" customFormat="1" ht="16.5" customHeight="1" x14ac:dyDescent="0.2">
      <c r="A71" s="24"/>
      <c r="B71" s="26"/>
      <c r="C71" s="19"/>
      <c r="D71" s="14"/>
      <c r="E71" s="13"/>
      <c r="F71" s="13"/>
      <c r="G71" s="13"/>
      <c r="H71" s="1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s="38" customFormat="1" ht="16.5" customHeight="1" x14ac:dyDescent="0.2">
      <c r="A72" s="24"/>
      <c r="B72" s="26"/>
      <c r="C72" s="19"/>
      <c r="D72" s="14"/>
      <c r="E72" s="13"/>
      <c r="F72" s="13"/>
      <c r="G72" s="13"/>
      <c r="H72" s="1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1:33" s="38" customFormat="1" ht="16.5" customHeight="1" x14ac:dyDescent="0.2">
      <c r="A73" s="24"/>
      <c r="B73" s="26"/>
      <c r="C73" s="19"/>
      <c r="D73" s="14"/>
      <c r="E73" s="13"/>
      <c r="F73" s="13"/>
      <c r="G73" s="13"/>
      <c r="H73" s="1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</row>
    <row r="74" spans="1:33" s="38" customFormat="1" ht="16.5" customHeight="1" x14ac:dyDescent="0.2">
      <c r="A74" s="24"/>
      <c r="B74" s="26"/>
      <c r="C74" s="19"/>
      <c r="D74" s="14"/>
      <c r="E74" s="13"/>
      <c r="F74" s="13"/>
      <c r="G74" s="13"/>
      <c r="H74" s="1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s="38" customFormat="1" ht="16.5" customHeight="1" x14ac:dyDescent="0.2">
      <c r="A75" s="24"/>
      <c r="B75" s="26"/>
      <c r="C75" s="19"/>
      <c r="D75" s="14"/>
      <c r="E75" s="13"/>
      <c r="F75" s="13"/>
      <c r="G75" s="13"/>
      <c r="H75" s="1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</row>
    <row r="76" spans="1:33" s="38" customFormat="1" ht="16.5" customHeight="1" x14ac:dyDescent="0.2">
      <c r="A76" s="24"/>
      <c r="B76" s="26"/>
      <c r="C76" s="19"/>
      <c r="D76" s="14"/>
      <c r="E76" s="13"/>
      <c r="F76" s="13"/>
      <c r="G76" s="13"/>
      <c r="H76" s="1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</row>
    <row r="77" spans="1:33" s="38" customFormat="1" ht="16.5" customHeight="1" x14ac:dyDescent="0.2">
      <c r="A77" s="24"/>
      <c r="B77" s="26"/>
      <c r="C77" s="19"/>
      <c r="D77" s="14"/>
      <c r="E77" s="13"/>
      <c r="F77" s="13"/>
      <c r="G77" s="13"/>
      <c r="H77" s="1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</row>
    <row r="78" spans="1:33" s="38" customFormat="1" ht="16.5" customHeight="1" x14ac:dyDescent="0.2">
      <c r="A78" s="24"/>
      <c r="B78" s="26"/>
      <c r="C78" s="19"/>
      <c r="D78" s="14"/>
      <c r="E78" s="13"/>
      <c r="F78" s="13"/>
      <c r="G78" s="13"/>
      <c r="H78" s="1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</row>
    <row r="79" spans="1:33" s="38" customFormat="1" ht="16.5" customHeight="1" x14ac:dyDescent="0.2">
      <c r="A79" s="24"/>
      <c r="B79" s="26"/>
      <c r="C79" s="19"/>
      <c r="D79" s="14"/>
      <c r="E79" s="13"/>
      <c r="F79" s="13"/>
      <c r="G79" s="13"/>
      <c r="H79" s="1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</row>
    <row r="80" spans="1:33" s="38" customFormat="1" ht="16.5" customHeight="1" x14ac:dyDescent="0.2">
      <c r="A80" s="24"/>
      <c r="B80" s="26"/>
      <c r="C80" s="19"/>
      <c r="D80" s="14"/>
      <c r="E80" s="13"/>
      <c r="F80" s="13"/>
      <c r="G80" s="13"/>
      <c r="H80" s="1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</row>
    <row r="81" spans="1:33" s="38" customFormat="1" ht="16.5" customHeight="1" x14ac:dyDescent="0.2">
      <c r="A81" s="24"/>
      <c r="B81" s="26"/>
      <c r="C81" s="19"/>
      <c r="D81" s="14"/>
      <c r="E81" s="13"/>
      <c r="F81" s="13"/>
      <c r="G81" s="13"/>
      <c r="H81" s="1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</row>
    <row r="82" spans="1:33" s="38" customFormat="1" ht="16.5" customHeight="1" x14ac:dyDescent="0.2">
      <c r="A82" s="24"/>
      <c r="B82" s="14"/>
      <c r="C82" s="13"/>
      <c r="D82" s="14"/>
      <c r="E82" s="13"/>
      <c r="F82" s="13"/>
      <c r="G82" s="13"/>
      <c r="H82" s="1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</row>
    <row r="83" spans="1:33" s="38" customFormat="1" ht="16.5" customHeight="1" x14ac:dyDescent="0.2">
      <c r="A83" s="24"/>
      <c r="B83" s="14"/>
      <c r="C83" s="13"/>
      <c r="D83" s="14"/>
      <c r="E83" s="13"/>
      <c r="F83" s="13"/>
      <c r="G83" s="13"/>
      <c r="H83" s="1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</row>
    <row r="84" spans="1:33" s="38" customFormat="1" ht="16.5" customHeight="1" x14ac:dyDescent="0.2">
      <c r="A84" s="24"/>
      <c r="B84" s="14"/>
      <c r="C84" s="13"/>
      <c r="D84" s="14"/>
      <c r="E84" s="13"/>
      <c r="F84" s="13"/>
      <c r="G84" s="13"/>
      <c r="H84" s="1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</row>
    <row r="85" spans="1:33" s="38" customFormat="1" ht="16.5" customHeight="1" x14ac:dyDescent="0.2">
      <c r="A85" s="24"/>
      <c r="B85" s="14"/>
      <c r="C85" s="13"/>
      <c r="D85" s="14"/>
      <c r="E85" s="13"/>
      <c r="F85" s="13"/>
      <c r="G85" s="13"/>
      <c r="H85" s="1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</row>
    <row r="86" spans="1:33" s="38" customFormat="1" ht="16.5" customHeight="1" x14ac:dyDescent="0.2">
      <c r="A86" s="24"/>
      <c r="B86" s="14"/>
      <c r="C86" s="13"/>
      <c r="D86" s="14"/>
      <c r="E86" s="13"/>
      <c r="F86" s="13"/>
      <c r="G86" s="13"/>
      <c r="H86" s="1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</row>
    <row r="87" spans="1:33" s="38" customFormat="1" ht="16.5" customHeight="1" x14ac:dyDescent="0.2">
      <c r="A87" s="24"/>
      <c r="B87" s="14"/>
      <c r="C87" s="13"/>
      <c r="D87" s="14"/>
      <c r="E87" s="13"/>
      <c r="F87" s="13"/>
      <c r="G87" s="13"/>
      <c r="H87" s="1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</row>
    <row r="88" spans="1:33" s="38" customFormat="1" ht="16.5" customHeight="1" x14ac:dyDescent="0.2">
      <c r="A88" s="24"/>
      <c r="B88" s="14"/>
      <c r="C88" s="13"/>
      <c r="D88" s="14"/>
      <c r="E88" s="13"/>
      <c r="F88" s="13"/>
      <c r="G88" s="13"/>
      <c r="H88" s="1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</row>
    <row r="89" spans="1:33" s="38" customFormat="1" ht="16.5" customHeight="1" x14ac:dyDescent="0.2">
      <c r="A89" s="24"/>
      <c r="B89" s="14"/>
      <c r="C89" s="13"/>
      <c r="D89" s="14"/>
      <c r="E89" s="13"/>
      <c r="F89" s="13"/>
      <c r="G89" s="13"/>
      <c r="H89" s="1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</row>
    <row r="90" spans="1:33" s="38" customFormat="1" ht="16.5" customHeight="1" x14ac:dyDescent="0.2">
      <c r="A90" s="24"/>
      <c r="B90" s="14"/>
      <c r="C90" s="13"/>
      <c r="D90" s="14"/>
      <c r="E90" s="13"/>
      <c r="F90" s="13"/>
      <c r="G90" s="13"/>
      <c r="H90" s="1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</row>
    <row r="91" spans="1:33" s="38" customFormat="1" ht="16.5" customHeight="1" x14ac:dyDescent="0.2">
      <c r="A91" s="24"/>
      <c r="B91" s="14"/>
      <c r="C91" s="13"/>
      <c r="D91" s="14"/>
      <c r="E91" s="13"/>
      <c r="F91" s="13"/>
      <c r="G91" s="13"/>
      <c r="H91" s="1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</row>
    <row r="92" spans="1:33" s="38" customFormat="1" ht="16.5" customHeight="1" x14ac:dyDescent="0.2">
      <c r="A92" s="24"/>
      <c r="B92" s="14"/>
      <c r="C92" s="13"/>
      <c r="D92" s="14"/>
      <c r="E92" s="13"/>
      <c r="F92" s="13"/>
      <c r="G92" s="13"/>
      <c r="H92" s="1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</row>
    <row r="93" spans="1:33" s="38" customFormat="1" ht="16.5" customHeight="1" x14ac:dyDescent="0.2">
      <c r="A93" s="24"/>
      <c r="B93" s="14"/>
      <c r="C93" s="13"/>
      <c r="D93" s="14"/>
      <c r="E93" s="13"/>
      <c r="F93" s="13"/>
      <c r="G93" s="13"/>
      <c r="H93" s="1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</row>
    <row r="94" spans="1:33" s="38" customFormat="1" ht="16.5" customHeight="1" x14ac:dyDescent="0.2">
      <c r="A94" s="24"/>
      <c r="B94" s="14"/>
      <c r="C94" s="13"/>
      <c r="D94" s="14"/>
      <c r="E94" s="13"/>
      <c r="F94" s="13"/>
      <c r="G94" s="13"/>
      <c r="H94" s="1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</row>
    <row r="95" spans="1:33" s="38" customFormat="1" ht="16.5" customHeight="1" x14ac:dyDescent="0.2">
      <c r="A95" s="24"/>
      <c r="B95" s="14"/>
      <c r="C95" s="13"/>
      <c r="D95" s="14"/>
      <c r="E95" s="13"/>
      <c r="F95" s="13"/>
      <c r="G95" s="13"/>
      <c r="H95" s="1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</row>
    <row r="96" spans="1:33" s="38" customFormat="1" ht="16.5" customHeight="1" x14ac:dyDescent="0.2">
      <c r="A96" s="24"/>
      <c r="B96" s="14"/>
      <c r="C96" s="13"/>
      <c r="D96" s="14"/>
      <c r="E96" s="13"/>
      <c r="F96" s="13"/>
      <c r="G96" s="13"/>
      <c r="H96" s="1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</row>
    <row r="97" spans="1:33" s="38" customFormat="1" ht="16.5" customHeight="1" x14ac:dyDescent="0.2">
      <c r="A97" s="24"/>
      <c r="B97" s="14"/>
      <c r="C97" s="13"/>
      <c r="D97" s="14"/>
      <c r="E97" s="13"/>
      <c r="F97" s="13"/>
      <c r="G97" s="13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</row>
    <row r="98" spans="1:33" s="38" customFormat="1" ht="16.5" customHeight="1" x14ac:dyDescent="0.2">
      <c r="A98" s="24"/>
      <c r="B98" s="14"/>
      <c r="C98" s="13"/>
      <c r="D98" s="14"/>
      <c r="E98" s="13"/>
      <c r="F98" s="13"/>
      <c r="G98" s="13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</row>
    <row r="99" spans="1:33" s="38" customFormat="1" ht="16.5" customHeight="1" x14ac:dyDescent="0.2">
      <c r="A99" s="24"/>
      <c r="B99" s="14"/>
      <c r="C99" s="13"/>
      <c r="D99" s="14"/>
      <c r="E99" s="13"/>
      <c r="F99" s="13"/>
      <c r="G99" s="13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</row>
    <row r="100" spans="1:33" s="38" customFormat="1" ht="16.5" customHeight="1" x14ac:dyDescent="0.2">
      <c r="A100" s="24"/>
      <c r="B100" s="14"/>
      <c r="C100" s="13"/>
      <c r="D100" s="14"/>
      <c r="E100" s="13"/>
      <c r="F100" s="13"/>
      <c r="G100" s="13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1:33" s="38" customFormat="1" ht="16.5" customHeight="1" x14ac:dyDescent="0.2">
      <c r="A101" s="24"/>
      <c r="B101" s="14"/>
      <c r="C101" s="13"/>
      <c r="D101" s="14"/>
      <c r="E101" s="13"/>
      <c r="F101" s="13"/>
      <c r="G101" s="13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</row>
    <row r="102" spans="1:33" s="38" customFormat="1" ht="16.5" customHeight="1" x14ac:dyDescent="0.2">
      <c r="A102" s="24"/>
      <c r="B102" s="14"/>
      <c r="C102" s="13"/>
      <c r="D102" s="14"/>
      <c r="E102" s="13"/>
      <c r="F102" s="13"/>
      <c r="G102" s="13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</row>
    <row r="103" spans="1:33" s="38" customFormat="1" ht="16.5" customHeight="1" x14ac:dyDescent="0.2">
      <c r="A103" s="24"/>
      <c r="B103" s="14"/>
      <c r="C103" s="13"/>
      <c r="D103" s="14"/>
      <c r="E103" s="13"/>
      <c r="F103" s="13"/>
      <c r="G103" s="13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</row>
    <row r="104" spans="1:33" s="38" customFormat="1" ht="16.5" customHeight="1" x14ac:dyDescent="0.2">
      <c r="A104" s="24"/>
      <c r="B104" s="14"/>
      <c r="C104" s="13"/>
      <c r="D104" s="14"/>
      <c r="E104" s="13"/>
      <c r="F104" s="13"/>
      <c r="G104" s="13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</row>
    <row r="105" spans="1:33" s="38" customFormat="1" ht="16.5" customHeight="1" x14ac:dyDescent="0.2">
      <c r="A105" s="24"/>
      <c r="B105" s="14"/>
      <c r="C105" s="13"/>
      <c r="D105" s="14"/>
      <c r="E105" s="13"/>
      <c r="F105" s="13"/>
      <c r="G105" s="13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</row>
    <row r="106" spans="1:33" s="38" customFormat="1" ht="16.5" customHeight="1" thickBot="1" x14ac:dyDescent="0.25">
      <c r="A106" s="24"/>
      <c r="B106" s="23"/>
      <c r="C106" s="15"/>
      <c r="D106" s="14"/>
      <c r="E106" s="13"/>
      <c r="F106" s="13"/>
      <c r="G106" s="13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</row>
    <row r="107" spans="1:33" s="38" customFormat="1" ht="19.5" customHeight="1" thickBot="1" x14ac:dyDescent="0.25">
      <c r="A107" s="24"/>
      <c r="B107" s="77" t="s">
        <v>5</v>
      </c>
      <c r="C107" s="78">
        <f>SUM(C37:C106)</f>
        <v>0</v>
      </c>
      <c r="D107" s="78">
        <f t="shared" ref="D107:H107" si="6">SUM(D37:D106)</f>
        <v>0</v>
      </c>
      <c r="E107" s="78">
        <f t="shared" si="6"/>
        <v>0</v>
      </c>
      <c r="F107" s="78">
        <f t="shared" si="6"/>
        <v>0</v>
      </c>
      <c r="G107" s="78">
        <f t="shared" si="6"/>
        <v>0</v>
      </c>
      <c r="H107" s="78">
        <f t="shared" si="6"/>
        <v>0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</row>
    <row r="108" spans="1:33" s="38" customFormat="1" ht="18.75" customHeight="1" x14ac:dyDescent="0.2">
      <c r="A108" s="40"/>
      <c r="B108" s="41"/>
      <c r="C108" s="42"/>
      <c r="D108" s="42"/>
      <c r="E108" s="42"/>
      <c r="F108" s="42"/>
      <c r="G108" s="42"/>
      <c r="H108" s="42"/>
    </row>
    <row r="109" spans="1:33" s="38" customFormat="1" ht="18.75" customHeight="1" x14ac:dyDescent="0.2"/>
    <row r="110" spans="1:33" s="38" customFormat="1" ht="18.75" customHeight="1" x14ac:dyDescent="0.2">
      <c r="A110" s="43"/>
    </row>
    <row r="111" spans="1:33" s="38" customFormat="1" ht="18.75" customHeight="1" x14ac:dyDescent="0.2">
      <c r="A111" s="44"/>
    </row>
    <row r="112" spans="1:33" s="38" customFormat="1" ht="18.75" customHeight="1" x14ac:dyDescent="0.2">
      <c r="A112" s="44"/>
    </row>
    <row r="113" spans="1:1" s="38" customFormat="1" x14ac:dyDescent="0.2">
      <c r="A113" s="44"/>
    </row>
    <row r="114" spans="1:1" s="38" customFormat="1" x14ac:dyDescent="0.2">
      <c r="A114" s="44"/>
    </row>
    <row r="115" spans="1:1" s="38" customFormat="1" x14ac:dyDescent="0.2">
      <c r="A115" s="44"/>
    </row>
    <row r="116" spans="1:1" s="38" customFormat="1" x14ac:dyDescent="0.2">
      <c r="A116" s="44"/>
    </row>
    <row r="117" spans="1:1" s="38" customFormat="1" x14ac:dyDescent="0.2">
      <c r="A117" s="44"/>
    </row>
    <row r="118" spans="1:1" s="38" customFormat="1" x14ac:dyDescent="0.2"/>
    <row r="119" spans="1:1" s="38" customFormat="1" x14ac:dyDescent="0.2"/>
    <row r="120" spans="1:1" s="38" customFormat="1" x14ac:dyDescent="0.2"/>
    <row r="121" spans="1:1" s="38" customFormat="1" x14ac:dyDescent="0.2"/>
    <row r="122" spans="1:1" s="38" customFormat="1" x14ac:dyDescent="0.2"/>
    <row r="123" spans="1:1" s="38" customFormat="1" x14ac:dyDescent="0.2"/>
    <row r="124" spans="1:1" s="38" customFormat="1" x14ac:dyDescent="0.2"/>
    <row r="125" spans="1:1" s="38" customFormat="1" x14ac:dyDescent="0.2"/>
    <row r="126" spans="1:1" s="38" customFormat="1" x14ac:dyDescent="0.2"/>
    <row r="127" spans="1:1" s="38" customFormat="1" x14ac:dyDescent="0.2"/>
    <row r="128" spans="1:1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</sheetData>
  <mergeCells count="7">
    <mergeCell ref="B35:AG35"/>
    <mergeCell ref="A1:B1"/>
    <mergeCell ref="A2:B2"/>
    <mergeCell ref="A3:B3"/>
    <mergeCell ref="A4:B4"/>
    <mergeCell ref="B25:D25"/>
    <mergeCell ref="B29:AG29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H1106"/>
  <sheetViews>
    <sheetView tabSelected="1" workbookViewId="0">
      <pane xSplit="2" ySplit="7" topLeftCell="AF8" activePane="bottomRight" state="frozen"/>
      <selection pane="topRight" activeCell="C1" sqref="C1"/>
      <selection pane="bottomLeft" activeCell="A8" sqref="A8"/>
      <selection pane="bottomRight" activeCell="AH23" sqref="AH23"/>
    </sheetView>
  </sheetViews>
  <sheetFormatPr baseColWidth="10" defaultColWidth="11.42578125" defaultRowHeight="12.75" outlineLevelRow="1" x14ac:dyDescent="0.2"/>
  <cols>
    <col min="1" max="1" width="19.42578125" style="33" customWidth="1"/>
    <col min="2" max="2" width="47.85546875" style="33" customWidth="1"/>
    <col min="3" max="34" width="23.42578125" style="33" customWidth="1"/>
    <col min="35" max="16384" width="11.42578125" style="33"/>
  </cols>
  <sheetData>
    <row r="1" spans="1:34" s="32" customFormat="1" ht="29.25" customHeight="1" x14ac:dyDescent="0.25">
      <c r="A1" s="80" t="s">
        <v>18</v>
      </c>
      <c r="B1" s="80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32" customFormat="1" ht="18.75" customHeight="1" outlineLevel="1" x14ac:dyDescent="0.25">
      <c r="A2" s="81" t="s">
        <v>24</v>
      </c>
      <c r="B2" s="81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32" customFormat="1" ht="18.75" customHeight="1" outlineLevel="1" x14ac:dyDescent="0.25">
      <c r="A3" s="80" t="s">
        <v>17</v>
      </c>
      <c r="B3" s="80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32" customFormat="1" ht="18.75" customHeight="1" outlineLevel="1" x14ac:dyDescent="0.25">
      <c r="A4" s="81" t="s">
        <v>28</v>
      </c>
      <c r="B4" s="81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0.9" customHeight="1" thickBot="1" x14ac:dyDescent="0.25">
      <c r="A5" s="20"/>
      <c r="B5" s="20"/>
      <c r="C5" s="20"/>
      <c r="D5" s="11"/>
      <c r="E5" s="11"/>
      <c r="F5" s="11"/>
      <c r="G5" s="11"/>
      <c r="H5" s="11"/>
      <c r="I5" s="11"/>
      <c r="J5" s="11"/>
      <c r="K5" s="11"/>
      <c r="L5" s="1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49" customFormat="1" ht="16.899999999999999" customHeight="1" thickBot="1" x14ac:dyDescent="0.25">
      <c r="A6" s="50"/>
      <c r="B6" s="51" t="s">
        <v>7</v>
      </c>
      <c r="C6" s="52">
        <v>42705</v>
      </c>
      <c r="D6" s="52">
        <v>42706</v>
      </c>
      <c r="E6" s="52">
        <v>42707</v>
      </c>
      <c r="F6" s="52">
        <v>42708</v>
      </c>
      <c r="G6" s="52">
        <v>42709</v>
      </c>
      <c r="H6" s="52">
        <v>42710</v>
      </c>
      <c r="I6" s="52">
        <v>42711</v>
      </c>
      <c r="J6" s="52">
        <v>42712</v>
      </c>
      <c r="K6" s="52">
        <v>42713</v>
      </c>
      <c r="L6" s="52">
        <v>42714</v>
      </c>
      <c r="M6" s="52">
        <v>42715</v>
      </c>
      <c r="N6" s="52">
        <v>42716</v>
      </c>
      <c r="O6" s="52">
        <v>42717</v>
      </c>
      <c r="P6" s="52">
        <v>42718</v>
      </c>
      <c r="Q6" s="52">
        <v>42719</v>
      </c>
      <c r="R6" s="52">
        <v>42720</v>
      </c>
      <c r="S6" s="52">
        <v>42721</v>
      </c>
      <c r="T6" s="52">
        <v>42722</v>
      </c>
      <c r="U6" s="52">
        <v>42723</v>
      </c>
      <c r="V6" s="52">
        <v>42724</v>
      </c>
      <c r="W6" s="52">
        <v>42725</v>
      </c>
      <c r="X6" s="52">
        <v>42726</v>
      </c>
      <c r="Y6" s="52">
        <v>42727</v>
      </c>
      <c r="Z6" s="52">
        <v>42728</v>
      </c>
      <c r="AA6" s="52">
        <v>42729</v>
      </c>
      <c r="AB6" s="52">
        <v>42730</v>
      </c>
      <c r="AC6" s="52">
        <v>42731</v>
      </c>
      <c r="AD6" s="52">
        <v>42732</v>
      </c>
      <c r="AE6" s="52">
        <v>42733</v>
      </c>
      <c r="AF6" s="52">
        <v>42734</v>
      </c>
      <c r="AG6" s="52">
        <v>42735</v>
      </c>
      <c r="AH6" s="53" t="s">
        <v>6</v>
      </c>
    </row>
    <row r="7" spans="1:34" s="34" customFormat="1" ht="9" customHeight="1" x14ac:dyDescent="0.2">
      <c r="A7" s="30"/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</row>
    <row r="8" spans="1:34" s="35" customFormat="1" ht="18" customHeight="1" x14ac:dyDescent="0.2">
      <c r="A8" s="65" t="s">
        <v>19</v>
      </c>
      <c r="B8" s="66" t="s">
        <v>25</v>
      </c>
      <c r="C8" s="67">
        <f>SUM(C9:C12)</f>
        <v>0</v>
      </c>
      <c r="D8" s="67">
        <f t="shared" ref="D8:AG8" si="0">SUM(D9:D12)</f>
        <v>0</v>
      </c>
      <c r="E8" s="67">
        <f t="shared" si="0"/>
        <v>0</v>
      </c>
      <c r="F8" s="67">
        <f t="shared" si="0"/>
        <v>0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67">
        <f t="shared" si="0"/>
        <v>0</v>
      </c>
      <c r="N8" s="67">
        <f t="shared" si="0"/>
        <v>0</v>
      </c>
      <c r="O8" s="67">
        <f t="shared" si="0"/>
        <v>0</v>
      </c>
      <c r="P8" s="67">
        <f t="shared" si="0"/>
        <v>0</v>
      </c>
      <c r="Q8" s="67">
        <f t="shared" si="0"/>
        <v>0</v>
      </c>
      <c r="R8" s="67">
        <f t="shared" si="0"/>
        <v>0</v>
      </c>
      <c r="S8" s="67">
        <f t="shared" si="0"/>
        <v>0</v>
      </c>
      <c r="T8" s="67">
        <f t="shared" si="0"/>
        <v>0</v>
      </c>
      <c r="U8" s="67">
        <f t="shared" si="0"/>
        <v>0</v>
      </c>
      <c r="V8" s="67">
        <f t="shared" si="0"/>
        <v>0</v>
      </c>
      <c r="W8" s="67">
        <f t="shared" si="0"/>
        <v>0</v>
      </c>
      <c r="X8" s="67">
        <f t="shared" si="0"/>
        <v>0</v>
      </c>
      <c r="Y8" s="67">
        <f t="shared" si="0"/>
        <v>0</v>
      </c>
      <c r="Z8" s="67">
        <f t="shared" si="0"/>
        <v>0</v>
      </c>
      <c r="AA8" s="67">
        <f t="shared" si="0"/>
        <v>0</v>
      </c>
      <c r="AB8" s="67">
        <f t="shared" si="0"/>
        <v>0</v>
      </c>
      <c r="AC8" s="67">
        <f t="shared" si="0"/>
        <v>0</v>
      </c>
      <c r="AD8" s="67">
        <f t="shared" si="0"/>
        <v>0</v>
      </c>
      <c r="AE8" s="67">
        <f t="shared" si="0"/>
        <v>0</v>
      </c>
      <c r="AF8" s="67">
        <f t="shared" si="0"/>
        <v>0</v>
      </c>
      <c r="AG8" s="67">
        <f t="shared" si="0"/>
        <v>0</v>
      </c>
      <c r="AH8" s="68">
        <f>SUM(C8:AG8)/31</f>
        <v>0</v>
      </c>
    </row>
    <row r="9" spans="1:34" ht="19.5" customHeight="1" x14ac:dyDescent="0.2">
      <c r="A9" s="45"/>
      <c r="B9" s="2" t="s">
        <v>20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68">
        <f t="shared" ref="AH9:AH12" si="1">SUM(C9:AG9)/31</f>
        <v>0</v>
      </c>
    </row>
    <row r="10" spans="1:34" ht="19.5" customHeight="1" x14ac:dyDescent="0.2">
      <c r="A10" s="45"/>
      <c r="B10" s="2" t="s">
        <v>21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68">
        <f t="shared" si="1"/>
        <v>0</v>
      </c>
    </row>
    <row r="11" spans="1:34" ht="19.5" customHeight="1" x14ac:dyDescent="0.2">
      <c r="A11" s="45"/>
      <c r="B11" s="2" t="s">
        <v>22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68">
        <f t="shared" si="1"/>
        <v>0</v>
      </c>
    </row>
    <row r="12" spans="1:34" ht="19.5" customHeight="1" x14ac:dyDescent="0.2">
      <c r="A12" s="45"/>
      <c r="B12" s="2" t="s">
        <v>23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68">
        <f t="shared" si="1"/>
        <v>0</v>
      </c>
    </row>
    <row r="13" spans="1:34" ht="16.899999999999999" customHeight="1" x14ac:dyDescent="0.2">
      <c r="A13" s="3"/>
      <c r="B13" s="1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</row>
    <row r="14" spans="1:34" s="36" customFormat="1" ht="16.149999999999999" customHeight="1" x14ac:dyDescent="0.2">
      <c r="A14" s="69"/>
      <c r="B14" s="69" t="s">
        <v>2</v>
      </c>
      <c r="C14" s="70">
        <v>0.15</v>
      </c>
      <c r="D14" s="70">
        <v>0.15</v>
      </c>
      <c r="E14" s="70">
        <v>0.15</v>
      </c>
      <c r="F14" s="70">
        <v>0.15</v>
      </c>
      <c r="G14" s="70">
        <v>0.15</v>
      </c>
      <c r="H14" s="70">
        <v>0.15</v>
      </c>
      <c r="I14" s="70">
        <v>0.15</v>
      </c>
      <c r="J14" s="70">
        <v>0.15</v>
      </c>
      <c r="K14" s="70">
        <v>0.15</v>
      </c>
      <c r="L14" s="70">
        <v>0.15</v>
      </c>
      <c r="M14" s="70">
        <v>0.15</v>
      </c>
      <c r="N14" s="70">
        <v>0.15</v>
      </c>
      <c r="O14" s="70">
        <v>0.15</v>
      </c>
      <c r="P14" s="70">
        <v>0.15</v>
      </c>
      <c r="Q14" s="70">
        <v>0.15</v>
      </c>
      <c r="R14" s="70">
        <v>0.15</v>
      </c>
      <c r="S14" s="70">
        <v>0.15</v>
      </c>
      <c r="T14" s="70">
        <v>0.15</v>
      </c>
      <c r="U14" s="70">
        <v>0.15</v>
      </c>
      <c r="V14" s="70">
        <v>0.15</v>
      </c>
      <c r="W14" s="70">
        <v>0.15</v>
      </c>
      <c r="X14" s="70">
        <v>0.15</v>
      </c>
      <c r="Y14" s="70">
        <v>0.15</v>
      </c>
      <c r="Z14" s="70">
        <v>0.15</v>
      </c>
      <c r="AA14" s="70">
        <v>0.15</v>
      </c>
      <c r="AB14" s="70">
        <v>0.15</v>
      </c>
      <c r="AC14" s="70">
        <v>0.15</v>
      </c>
      <c r="AD14" s="70">
        <v>0.15</v>
      </c>
      <c r="AE14" s="70">
        <v>0.15</v>
      </c>
      <c r="AF14" s="70">
        <v>0.15</v>
      </c>
      <c r="AG14" s="70">
        <v>0.15</v>
      </c>
      <c r="AH14" s="71">
        <f>SUM(C14:AF14)/31</f>
        <v>0.14516129032258066</v>
      </c>
    </row>
    <row r="15" spans="1:34" ht="12.6" customHeight="1" x14ac:dyDescent="0.2">
      <c r="A15" s="3"/>
      <c r="B15" s="3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2"/>
    </row>
    <row r="16" spans="1:34" s="35" customFormat="1" ht="18.600000000000001" customHeight="1" x14ac:dyDescent="0.2">
      <c r="A16" s="65"/>
      <c r="B16" s="66" t="s">
        <v>15</v>
      </c>
      <c r="C16" s="67">
        <f>C8*C14</f>
        <v>0</v>
      </c>
      <c r="D16" s="67">
        <f t="shared" ref="D16:AG16" si="2">D8*D14</f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  <c r="H16" s="67">
        <f t="shared" si="2"/>
        <v>0</v>
      </c>
      <c r="I16" s="67">
        <f t="shared" si="2"/>
        <v>0</v>
      </c>
      <c r="J16" s="67">
        <f t="shared" si="2"/>
        <v>0</v>
      </c>
      <c r="K16" s="67">
        <f t="shared" si="2"/>
        <v>0</v>
      </c>
      <c r="L16" s="67">
        <f t="shared" si="2"/>
        <v>0</v>
      </c>
      <c r="M16" s="67">
        <f t="shared" si="2"/>
        <v>0</v>
      </c>
      <c r="N16" s="67">
        <f t="shared" si="2"/>
        <v>0</v>
      </c>
      <c r="O16" s="67">
        <f t="shared" si="2"/>
        <v>0</v>
      </c>
      <c r="P16" s="67">
        <f t="shared" si="2"/>
        <v>0</v>
      </c>
      <c r="Q16" s="67">
        <f t="shared" si="2"/>
        <v>0</v>
      </c>
      <c r="R16" s="67">
        <f t="shared" si="2"/>
        <v>0</v>
      </c>
      <c r="S16" s="67">
        <f t="shared" si="2"/>
        <v>0</v>
      </c>
      <c r="T16" s="67">
        <f t="shared" si="2"/>
        <v>0</v>
      </c>
      <c r="U16" s="67">
        <f t="shared" si="2"/>
        <v>0</v>
      </c>
      <c r="V16" s="67">
        <f t="shared" si="2"/>
        <v>0</v>
      </c>
      <c r="W16" s="67">
        <f t="shared" si="2"/>
        <v>0</v>
      </c>
      <c r="X16" s="67">
        <f t="shared" si="2"/>
        <v>0</v>
      </c>
      <c r="Y16" s="67">
        <f t="shared" si="2"/>
        <v>0</v>
      </c>
      <c r="Z16" s="67">
        <f t="shared" si="2"/>
        <v>0</v>
      </c>
      <c r="AA16" s="67">
        <f t="shared" si="2"/>
        <v>0</v>
      </c>
      <c r="AB16" s="67">
        <f t="shared" si="2"/>
        <v>0</v>
      </c>
      <c r="AC16" s="67">
        <f t="shared" si="2"/>
        <v>0</v>
      </c>
      <c r="AD16" s="67">
        <f t="shared" si="2"/>
        <v>0</v>
      </c>
      <c r="AE16" s="67">
        <f t="shared" si="2"/>
        <v>0</v>
      </c>
      <c r="AF16" s="67">
        <f t="shared" si="2"/>
        <v>0</v>
      </c>
      <c r="AG16" s="67">
        <f t="shared" si="2"/>
        <v>0</v>
      </c>
      <c r="AH16" s="68">
        <f>SUM(C16:AG16)/31</f>
        <v>0</v>
      </c>
    </row>
    <row r="17" spans="1:34" s="37" customFormat="1" ht="18.600000000000001" customHeight="1" x14ac:dyDescent="0.2">
      <c r="A17" s="72"/>
      <c r="B17" s="66" t="s">
        <v>11</v>
      </c>
      <c r="C17" s="67">
        <f>SUM(C18:C20)</f>
        <v>0</v>
      </c>
      <c r="D17" s="67">
        <f t="shared" ref="D17:AG17" si="3">SUM(D18:D20)</f>
        <v>0</v>
      </c>
      <c r="E17" s="67">
        <f t="shared" si="3"/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0</v>
      </c>
      <c r="O17" s="67">
        <f t="shared" si="3"/>
        <v>0</v>
      </c>
      <c r="P17" s="67">
        <f t="shared" si="3"/>
        <v>0</v>
      </c>
      <c r="Q17" s="67">
        <f t="shared" si="3"/>
        <v>0</v>
      </c>
      <c r="R17" s="67">
        <f t="shared" si="3"/>
        <v>0</v>
      </c>
      <c r="S17" s="67">
        <f t="shared" si="3"/>
        <v>0</v>
      </c>
      <c r="T17" s="67">
        <f t="shared" si="3"/>
        <v>0</v>
      </c>
      <c r="U17" s="67">
        <f t="shared" si="3"/>
        <v>0</v>
      </c>
      <c r="V17" s="67">
        <f t="shared" si="3"/>
        <v>0</v>
      </c>
      <c r="W17" s="67">
        <f t="shared" si="3"/>
        <v>0</v>
      </c>
      <c r="X17" s="67">
        <f t="shared" si="3"/>
        <v>0</v>
      </c>
      <c r="Y17" s="67">
        <f t="shared" si="3"/>
        <v>0</v>
      </c>
      <c r="Z17" s="67">
        <f t="shared" si="3"/>
        <v>0</v>
      </c>
      <c r="AA17" s="67">
        <f t="shared" si="3"/>
        <v>0</v>
      </c>
      <c r="AB17" s="67">
        <f t="shared" si="3"/>
        <v>0</v>
      </c>
      <c r="AC17" s="67">
        <f t="shared" si="3"/>
        <v>0</v>
      </c>
      <c r="AD17" s="67">
        <f t="shared" si="3"/>
        <v>0</v>
      </c>
      <c r="AE17" s="67">
        <f t="shared" si="3"/>
        <v>0</v>
      </c>
      <c r="AF17" s="67">
        <f t="shared" si="3"/>
        <v>0</v>
      </c>
      <c r="AG17" s="67">
        <f t="shared" si="3"/>
        <v>0</v>
      </c>
      <c r="AH17" s="68">
        <f t="shared" ref="AH17:AH20" si="4">SUM(C17:AG17)/31</f>
        <v>0</v>
      </c>
    </row>
    <row r="18" spans="1:34" s="37" customFormat="1" ht="21" customHeight="1" x14ac:dyDescent="0.2">
      <c r="A18" s="46"/>
      <c r="B18" s="12" t="s">
        <v>30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68">
        <f t="shared" si="4"/>
        <v>0</v>
      </c>
    </row>
    <row r="19" spans="1:34" s="37" customFormat="1" ht="21" customHeight="1" x14ac:dyDescent="0.2">
      <c r="A19" s="47"/>
      <c r="B19" s="12" t="s">
        <v>31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68">
        <f t="shared" si="4"/>
        <v>0</v>
      </c>
    </row>
    <row r="20" spans="1:34" s="37" customFormat="1" ht="21" customHeight="1" x14ac:dyDescent="0.2">
      <c r="A20" s="47"/>
      <c r="B20" s="12" t="s">
        <v>32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68">
        <f t="shared" si="4"/>
        <v>0</v>
      </c>
    </row>
    <row r="21" spans="1:34" ht="9" customHeight="1" x14ac:dyDescent="0.2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"/>
    </row>
    <row r="22" spans="1:34" s="37" customFormat="1" ht="18" customHeight="1" x14ac:dyDescent="0.2">
      <c r="A22" s="72"/>
      <c r="B22" s="66" t="s">
        <v>14</v>
      </c>
      <c r="C22" s="67">
        <f>C17-C16</f>
        <v>0</v>
      </c>
      <c r="D22" s="67">
        <f t="shared" ref="D22:AG22" si="5">D17-D16</f>
        <v>0</v>
      </c>
      <c r="E22" s="67">
        <f t="shared" si="5"/>
        <v>0</v>
      </c>
      <c r="F22" s="67">
        <f t="shared" si="5"/>
        <v>0</v>
      </c>
      <c r="G22" s="67">
        <f t="shared" si="5"/>
        <v>0</v>
      </c>
      <c r="H22" s="67">
        <f t="shared" si="5"/>
        <v>0</v>
      </c>
      <c r="I22" s="67">
        <f t="shared" si="5"/>
        <v>0</v>
      </c>
      <c r="J22" s="67">
        <f t="shared" si="5"/>
        <v>0</v>
      </c>
      <c r="K22" s="67">
        <f t="shared" si="5"/>
        <v>0</v>
      </c>
      <c r="L22" s="67">
        <f t="shared" si="5"/>
        <v>0</v>
      </c>
      <c r="M22" s="67">
        <f t="shared" si="5"/>
        <v>0</v>
      </c>
      <c r="N22" s="67">
        <f t="shared" si="5"/>
        <v>0</v>
      </c>
      <c r="O22" s="67">
        <f t="shared" si="5"/>
        <v>0</v>
      </c>
      <c r="P22" s="67">
        <f t="shared" si="5"/>
        <v>0</v>
      </c>
      <c r="Q22" s="67">
        <f t="shared" si="5"/>
        <v>0</v>
      </c>
      <c r="R22" s="67">
        <f t="shared" si="5"/>
        <v>0</v>
      </c>
      <c r="S22" s="67">
        <f t="shared" si="5"/>
        <v>0</v>
      </c>
      <c r="T22" s="67">
        <f t="shared" si="5"/>
        <v>0</v>
      </c>
      <c r="U22" s="67">
        <f t="shared" si="5"/>
        <v>0</v>
      </c>
      <c r="V22" s="67">
        <f t="shared" si="5"/>
        <v>0</v>
      </c>
      <c r="W22" s="67">
        <f t="shared" si="5"/>
        <v>0</v>
      </c>
      <c r="X22" s="67">
        <f t="shared" si="5"/>
        <v>0</v>
      </c>
      <c r="Y22" s="67">
        <f t="shared" si="5"/>
        <v>0</v>
      </c>
      <c r="Z22" s="67">
        <f t="shared" si="5"/>
        <v>0</v>
      </c>
      <c r="AA22" s="67">
        <f t="shared" si="5"/>
        <v>0</v>
      </c>
      <c r="AB22" s="67">
        <f t="shared" si="5"/>
        <v>0</v>
      </c>
      <c r="AC22" s="67">
        <f t="shared" si="5"/>
        <v>0</v>
      </c>
      <c r="AD22" s="67">
        <f t="shared" si="5"/>
        <v>0</v>
      </c>
      <c r="AE22" s="67">
        <f t="shared" si="5"/>
        <v>0</v>
      </c>
      <c r="AF22" s="67">
        <f t="shared" si="5"/>
        <v>0</v>
      </c>
      <c r="AG22" s="67">
        <f t="shared" si="5"/>
        <v>0</v>
      </c>
      <c r="AH22" s="68">
        <f>SUM(C22:AG22)/31</f>
        <v>0</v>
      </c>
    </row>
    <row r="23" spans="1:34" s="57" customFormat="1" ht="11.45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</row>
    <row r="24" spans="1:34" s="57" customFormat="1" ht="15.6" customHeight="1" x14ac:dyDescent="0.2">
      <c r="A24" s="54"/>
      <c r="B24" s="58" t="s">
        <v>26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 s="57" customFormat="1" ht="59.45" customHeight="1" x14ac:dyDescent="0.2">
      <c r="A25" s="60"/>
      <c r="B25" s="84" t="s">
        <v>27</v>
      </c>
      <c r="C25" s="84"/>
      <c r="D25" s="8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 s="57" customFormat="1" ht="12" customHeight="1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4" s="57" customFormat="1" ht="12" customHeight="1" x14ac:dyDescent="0.2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4" ht="12" customHeight="1" thickBot="1" x14ac:dyDescent="0.2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2"/>
    </row>
    <row r="29" spans="1:34" ht="19.149999999999999" customHeight="1" thickTop="1" x14ac:dyDescent="0.2">
      <c r="A29" s="61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1:34" ht="24.75" customHeight="1" x14ac:dyDescent="0.2">
      <c r="A30" s="2"/>
      <c r="B30" s="73" t="s">
        <v>8</v>
      </c>
      <c r="C30" s="18"/>
      <c r="D30" s="18"/>
      <c r="E30" s="18"/>
      <c r="F30" s="18"/>
      <c r="G30" s="18"/>
      <c r="H30" s="18"/>
      <c r="I30" s="8"/>
      <c r="J30" s="8"/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3.15" customHeight="1" x14ac:dyDescent="0.2">
      <c r="A31" s="2"/>
      <c r="B31" s="18"/>
      <c r="C31" s="18"/>
      <c r="D31" s="18"/>
      <c r="E31" s="18"/>
      <c r="F31" s="18"/>
      <c r="G31" s="18"/>
      <c r="H31" s="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1.75" customHeight="1" x14ac:dyDescent="0.25">
      <c r="A32" s="2"/>
      <c r="B32" s="21" t="s">
        <v>3</v>
      </c>
      <c r="C32" s="17"/>
      <c r="D32" s="17"/>
      <c r="E32" s="17"/>
      <c r="F32" s="17"/>
      <c r="G32" s="17"/>
      <c r="H32" s="1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3.25" customHeight="1" x14ac:dyDescent="0.2">
      <c r="A33" s="2"/>
      <c r="B33" s="74" t="s">
        <v>16</v>
      </c>
      <c r="C33" s="18"/>
      <c r="D33" s="18"/>
      <c r="E33" s="18"/>
      <c r="F33" s="18"/>
      <c r="G33" s="18"/>
      <c r="H33" s="1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38" customFormat="1" ht="20.25" customHeight="1" x14ac:dyDescent="0.2">
      <c r="A34" s="24"/>
      <c r="B34" s="27" t="s">
        <v>29</v>
      </c>
      <c r="C34" s="28"/>
      <c r="D34" s="28"/>
      <c r="E34" s="28"/>
      <c r="F34" s="28"/>
      <c r="G34" s="28"/>
      <c r="H34" s="2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s="38" customFormat="1" ht="12.75" customHeight="1" thickBot="1" x14ac:dyDescent="0.25">
      <c r="A35" s="24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34" s="39" customFormat="1" ht="47.25" customHeight="1" thickBot="1" x14ac:dyDescent="0.25">
      <c r="A36" s="24"/>
      <c r="B36" s="75" t="s">
        <v>0</v>
      </c>
      <c r="C36" s="76" t="s">
        <v>4</v>
      </c>
      <c r="D36" s="76" t="s">
        <v>9</v>
      </c>
      <c r="E36" s="76" t="s">
        <v>10</v>
      </c>
      <c r="F36" s="76" t="s">
        <v>12</v>
      </c>
      <c r="G36" s="76" t="s">
        <v>13</v>
      </c>
      <c r="H36" s="76" t="s">
        <v>1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38" customFormat="1" ht="16.5" customHeight="1" x14ac:dyDescent="0.2">
      <c r="A37" s="24"/>
      <c r="B37" s="22"/>
      <c r="C37" s="19"/>
      <c r="D37" s="14"/>
      <c r="E37" s="13"/>
      <c r="F37" s="13"/>
      <c r="G37" s="13"/>
      <c r="H37" s="1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38" customFormat="1" ht="16.5" customHeight="1" x14ac:dyDescent="0.2">
      <c r="A38" s="24"/>
      <c r="B38" s="26"/>
      <c r="C38" s="19"/>
      <c r="D38" s="14"/>
      <c r="E38" s="13"/>
      <c r="F38" s="13"/>
      <c r="G38" s="13"/>
      <c r="H38" s="1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38" customFormat="1" ht="16.5" customHeight="1" x14ac:dyDescent="0.2">
      <c r="A39" s="24"/>
      <c r="B39" s="26"/>
      <c r="C39" s="19"/>
      <c r="D39" s="14"/>
      <c r="E39" s="13"/>
      <c r="F39" s="13"/>
      <c r="G39" s="13"/>
      <c r="H39" s="1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38" customFormat="1" ht="16.5" customHeight="1" x14ac:dyDescent="0.2">
      <c r="A40" s="24"/>
      <c r="B40" s="26"/>
      <c r="C40" s="19"/>
      <c r="D40" s="14"/>
      <c r="E40" s="13"/>
      <c r="F40" s="13"/>
      <c r="G40" s="13"/>
      <c r="H40" s="1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38" customFormat="1" ht="16.5" customHeight="1" x14ac:dyDescent="0.2">
      <c r="A41" s="24"/>
      <c r="B41" s="26"/>
      <c r="C41" s="19"/>
      <c r="D41" s="14"/>
      <c r="E41" s="13"/>
      <c r="F41" s="13"/>
      <c r="G41" s="13"/>
      <c r="H41" s="1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s="38" customFormat="1" ht="16.5" customHeight="1" x14ac:dyDescent="0.2">
      <c r="A42" s="24"/>
      <c r="B42" s="26"/>
      <c r="C42" s="19"/>
      <c r="D42" s="14"/>
      <c r="E42" s="13"/>
      <c r="F42" s="13"/>
      <c r="G42" s="13"/>
      <c r="H42" s="1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s="38" customFormat="1" ht="16.5" customHeight="1" x14ac:dyDescent="0.2">
      <c r="A43" s="24"/>
      <c r="B43" s="26"/>
      <c r="C43" s="19"/>
      <c r="D43" s="14"/>
      <c r="E43" s="13"/>
      <c r="F43" s="13"/>
      <c r="G43" s="13"/>
      <c r="H43" s="1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38" customFormat="1" ht="16.5" customHeight="1" x14ac:dyDescent="0.2">
      <c r="A44" s="24"/>
      <c r="B44" s="26"/>
      <c r="C44" s="19"/>
      <c r="D44" s="14"/>
      <c r="E44" s="13"/>
      <c r="F44" s="13"/>
      <c r="G44" s="13"/>
      <c r="H44" s="1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38" customFormat="1" ht="16.5" customHeight="1" x14ac:dyDescent="0.2">
      <c r="A45" s="24"/>
      <c r="B45" s="26"/>
      <c r="C45" s="19"/>
      <c r="D45" s="14"/>
      <c r="E45" s="13"/>
      <c r="F45" s="13"/>
      <c r="G45" s="13"/>
      <c r="H45" s="1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38" customFormat="1" ht="16.5" customHeight="1" x14ac:dyDescent="0.2">
      <c r="A46" s="24"/>
      <c r="B46" s="26"/>
      <c r="C46" s="19"/>
      <c r="D46" s="14"/>
      <c r="E46" s="13"/>
      <c r="F46" s="13"/>
      <c r="G46" s="13"/>
      <c r="H46" s="1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38" customFormat="1" ht="16.5" customHeight="1" x14ac:dyDescent="0.2">
      <c r="A47" s="24"/>
      <c r="B47" s="26"/>
      <c r="C47" s="19"/>
      <c r="D47" s="14"/>
      <c r="E47" s="13"/>
      <c r="F47" s="13"/>
      <c r="G47" s="13"/>
      <c r="H47" s="1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38" customFormat="1" ht="16.5" customHeight="1" x14ac:dyDescent="0.2">
      <c r="A48" s="24"/>
      <c r="B48" s="26"/>
      <c r="C48" s="19"/>
      <c r="D48" s="14"/>
      <c r="E48" s="13"/>
      <c r="F48" s="13"/>
      <c r="G48" s="13"/>
      <c r="H48" s="1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38" customFormat="1" ht="16.5" customHeight="1" x14ac:dyDescent="0.2">
      <c r="A49" s="24"/>
      <c r="B49" s="26"/>
      <c r="C49" s="19"/>
      <c r="D49" s="14"/>
      <c r="E49" s="13"/>
      <c r="F49" s="13"/>
      <c r="G49" s="13"/>
      <c r="H49" s="1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s="38" customFormat="1" ht="16.5" customHeight="1" x14ac:dyDescent="0.2">
      <c r="A50" s="24"/>
      <c r="B50" s="26"/>
      <c r="C50" s="19"/>
      <c r="D50" s="14"/>
      <c r="E50" s="13"/>
      <c r="F50" s="13"/>
      <c r="G50" s="13"/>
      <c r="H50" s="1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s="38" customFormat="1" ht="16.5" customHeight="1" x14ac:dyDescent="0.2">
      <c r="A51" s="24"/>
      <c r="B51" s="26"/>
      <c r="C51" s="19"/>
      <c r="D51" s="14"/>
      <c r="E51" s="13"/>
      <c r="F51" s="13"/>
      <c r="G51" s="13"/>
      <c r="H51" s="1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s="38" customFormat="1" ht="16.5" customHeight="1" x14ac:dyDescent="0.2">
      <c r="A52" s="24"/>
      <c r="B52" s="26"/>
      <c r="C52" s="19"/>
      <c r="D52" s="14"/>
      <c r="E52" s="13"/>
      <c r="F52" s="13"/>
      <c r="G52" s="13"/>
      <c r="H52" s="1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s="38" customFormat="1" ht="16.5" customHeight="1" x14ac:dyDescent="0.2">
      <c r="A53" s="24"/>
      <c r="B53" s="26"/>
      <c r="C53" s="19"/>
      <c r="D53" s="14"/>
      <c r="E53" s="13"/>
      <c r="F53" s="13"/>
      <c r="G53" s="13"/>
      <c r="H53" s="1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s="38" customFormat="1" ht="16.5" customHeight="1" x14ac:dyDescent="0.2">
      <c r="A54" s="24"/>
      <c r="B54" s="26"/>
      <c r="C54" s="19"/>
      <c r="D54" s="14"/>
      <c r="E54" s="13"/>
      <c r="F54" s="13"/>
      <c r="G54" s="13"/>
      <c r="H54" s="1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s="38" customFormat="1" ht="16.5" customHeight="1" x14ac:dyDescent="0.2">
      <c r="A55" s="24"/>
      <c r="B55" s="26"/>
      <c r="C55" s="19"/>
      <c r="D55" s="14"/>
      <c r="E55" s="13"/>
      <c r="F55" s="13"/>
      <c r="G55" s="13"/>
      <c r="H55" s="1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s="38" customFormat="1" ht="16.5" customHeight="1" x14ac:dyDescent="0.2">
      <c r="A56" s="24"/>
      <c r="B56" s="26"/>
      <c r="C56" s="19"/>
      <c r="D56" s="14"/>
      <c r="E56" s="13"/>
      <c r="F56" s="13"/>
      <c r="G56" s="13"/>
      <c r="H56" s="1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s="38" customFormat="1" ht="16.5" customHeight="1" x14ac:dyDescent="0.2">
      <c r="A57" s="24"/>
      <c r="B57" s="26"/>
      <c r="C57" s="19"/>
      <c r="D57" s="14"/>
      <c r="E57" s="13"/>
      <c r="F57" s="13"/>
      <c r="G57" s="13"/>
      <c r="H57" s="1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s="38" customFormat="1" ht="16.5" customHeight="1" x14ac:dyDescent="0.2">
      <c r="A58" s="24"/>
      <c r="B58" s="26"/>
      <c r="C58" s="19"/>
      <c r="D58" s="14"/>
      <c r="E58" s="13"/>
      <c r="F58" s="13"/>
      <c r="G58" s="13"/>
      <c r="H58" s="1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s="38" customFormat="1" ht="16.5" customHeight="1" x14ac:dyDescent="0.2">
      <c r="A59" s="24"/>
      <c r="B59" s="26"/>
      <c r="C59" s="19"/>
      <c r="D59" s="14"/>
      <c r="E59" s="13"/>
      <c r="F59" s="13"/>
      <c r="G59" s="13"/>
      <c r="H59" s="1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s="38" customFormat="1" ht="16.5" customHeight="1" x14ac:dyDescent="0.2">
      <c r="A60" s="24"/>
      <c r="B60" s="26"/>
      <c r="C60" s="19"/>
      <c r="D60" s="14"/>
      <c r="E60" s="13"/>
      <c r="F60" s="13"/>
      <c r="G60" s="13"/>
      <c r="H60" s="1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s="38" customFormat="1" ht="16.5" customHeight="1" x14ac:dyDescent="0.2">
      <c r="A61" s="24"/>
      <c r="B61" s="26"/>
      <c r="C61" s="19"/>
      <c r="D61" s="14"/>
      <c r="E61" s="13"/>
      <c r="F61" s="13"/>
      <c r="G61" s="13"/>
      <c r="H61" s="1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s="38" customFormat="1" ht="16.5" customHeight="1" x14ac:dyDescent="0.2">
      <c r="A62" s="24"/>
      <c r="B62" s="26"/>
      <c r="C62" s="19"/>
      <c r="D62" s="14"/>
      <c r="E62" s="13"/>
      <c r="F62" s="13"/>
      <c r="G62" s="13"/>
      <c r="H62" s="1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s="38" customFormat="1" ht="16.5" customHeight="1" x14ac:dyDescent="0.2">
      <c r="A63" s="24"/>
      <c r="B63" s="26"/>
      <c r="C63" s="19"/>
      <c r="D63" s="14"/>
      <c r="E63" s="13"/>
      <c r="F63" s="13"/>
      <c r="G63" s="13"/>
      <c r="H63" s="1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s="38" customFormat="1" ht="16.5" customHeight="1" x14ac:dyDescent="0.2">
      <c r="A64" s="24"/>
      <c r="B64" s="26"/>
      <c r="C64" s="19"/>
      <c r="D64" s="14"/>
      <c r="E64" s="13"/>
      <c r="F64" s="13"/>
      <c r="G64" s="13"/>
      <c r="H64" s="1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 s="38" customFormat="1" ht="16.5" customHeight="1" x14ac:dyDescent="0.2">
      <c r="A65" s="24"/>
      <c r="B65" s="26"/>
      <c r="C65" s="19"/>
      <c r="D65" s="14"/>
      <c r="E65" s="13"/>
      <c r="F65" s="13"/>
      <c r="G65" s="13"/>
      <c r="H65" s="1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1:34" s="38" customFormat="1" ht="16.5" customHeight="1" x14ac:dyDescent="0.2">
      <c r="A66" s="24"/>
      <c r="B66" s="26"/>
      <c r="C66" s="19"/>
      <c r="D66" s="14"/>
      <c r="E66" s="13"/>
      <c r="F66" s="13"/>
      <c r="G66" s="13"/>
      <c r="H66" s="1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s="38" customFormat="1" ht="16.5" customHeight="1" x14ac:dyDescent="0.2">
      <c r="A67" s="24"/>
      <c r="B67" s="26"/>
      <c r="C67" s="19"/>
      <c r="D67" s="14"/>
      <c r="E67" s="13"/>
      <c r="F67" s="13"/>
      <c r="G67" s="13"/>
      <c r="H67" s="1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1:34" s="38" customFormat="1" ht="16.5" customHeight="1" x14ac:dyDescent="0.2">
      <c r="A68" s="24"/>
      <c r="B68" s="26"/>
      <c r="C68" s="19"/>
      <c r="D68" s="14"/>
      <c r="E68" s="13"/>
      <c r="F68" s="13"/>
      <c r="G68" s="13"/>
      <c r="H68" s="1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1:34" s="38" customFormat="1" ht="16.5" customHeight="1" x14ac:dyDescent="0.2">
      <c r="A69" s="24"/>
      <c r="B69" s="26"/>
      <c r="C69" s="19"/>
      <c r="D69" s="14"/>
      <c r="E69" s="13"/>
      <c r="F69" s="13"/>
      <c r="G69" s="13"/>
      <c r="H69" s="1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s="38" customFormat="1" ht="16.5" customHeight="1" x14ac:dyDescent="0.2">
      <c r="A70" s="24"/>
      <c r="B70" s="26"/>
      <c r="C70" s="19"/>
      <c r="D70" s="14"/>
      <c r="E70" s="13"/>
      <c r="F70" s="13"/>
      <c r="G70" s="13"/>
      <c r="H70" s="1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s="38" customFormat="1" ht="16.5" customHeight="1" x14ac:dyDescent="0.2">
      <c r="A71" s="24"/>
      <c r="B71" s="26"/>
      <c r="C71" s="19"/>
      <c r="D71" s="14"/>
      <c r="E71" s="13"/>
      <c r="F71" s="13"/>
      <c r="G71" s="13"/>
      <c r="H71" s="1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1:34" s="38" customFormat="1" ht="16.5" customHeight="1" x14ac:dyDescent="0.2">
      <c r="A72" s="24"/>
      <c r="B72" s="26"/>
      <c r="C72" s="19"/>
      <c r="D72" s="14"/>
      <c r="E72" s="13"/>
      <c r="F72" s="13"/>
      <c r="G72" s="13"/>
      <c r="H72" s="1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s="38" customFormat="1" ht="16.5" customHeight="1" x14ac:dyDescent="0.2">
      <c r="A73" s="24"/>
      <c r="B73" s="26"/>
      <c r="C73" s="19"/>
      <c r="D73" s="14"/>
      <c r="E73" s="13"/>
      <c r="F73" s="13"/>
      <c r="G73" s="13"/>
      <c r="H73" s="1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s="38" customFormat="1" ht="16.5" customHeight="1" x14ac:dyDescent="0.2">
      <c r="A74" s="24"/>
      <c r="B74" s="26"/>
      <c r="C74" s="19"/>
      <c r="D74" s="14"/>
      <c r="E74" s="13"/>
      <c r="F74" s="13"/>
      <c r="G74" s="13"/>
      <c r="H74" s="1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1:34" s="38" customFormat="1" ht="16.5" customHeight="1" x14ac:dyDescent="0.2">
      <c r="A75" s="24"/>
      <c r="B75" s="26"/>
      <c r="C75" s="19"/>
      <c r="D75" s="14"/>
      <c r="E75" s="13"/>
      <c r="F75" s="13"/>
      <c r="G75" s="13"/>
      <c r="H75" s="1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s="38" customFormat="1" ht="16.5" customHeight="1" x14ac:dyDescent="0.2">
      <c r="A76" s="24"/>
      <c r="B76" s="26"/>
      <c r="C76" s="19"/>
      <c r="D76" s="14"/>
      <c r="E76" s="13"/>
      <c r="F76" s="13"/>
      <c r="G76" s="13"/>
      <c r="H76" s="1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s="38" customFormat="1" ht="16.5" customHeight="1" x14ac:dyDescent="0.2">
      <c r="A77" s="24"/>
      <c r="B77" s="26"/>
      <c r="C77" s="19"/>
      <c r="D77" s="14"/>
      <c r="E77" s="13"/>
      <c r="F77" s="13"/>
      <c r="G77" s="13"/>
      <c r="H77" s="1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s="38" customFormat="1" ht="16.5" customHeight="1" x14ac:dyDescent="0.2">
      <c r="A78" s="24"/>
      <c r="B78" s="26"/>
      <c r="C78" s="19"/>
      <c r="D78" s="14"/>
      <c r="E78" s="13"/>
      <c r="F78" s="13"/>
      <c r="G78" s="13"/>
      <c r="H78" s="1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1:34" s="38" customFormat="1" ht="16.5" customHeight="1" x14ac:dyDescent="0.2">
      <c r="A79" s="24"/>
      <c r="B79" s="26"/>
      <c r="C79" s="19"/>
      <c r="D79" s="14"/>
      <c r="E79" s="13"/>
      <c r="F79" s="13"/>
      <c r="G79" s="13"/>
      <c r="H79" s="1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s="38" customFormat="1" ht="16.5" customHeight="1" x14ac:dyDescent="0.2">
      <c r="A80" s="24"/>
      <c r="B80" s="26"/>
      <c r="C80" s="19"/>
      <c r="D80" s="14"/>
      <c r="E80" s="13"/>
      <c r="F80" s="13"/>
      <c r="G80" s="13"/>
      <c r="H80" s="1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s="38" customFormat="1" ht="16.5" customHeight="1" x14ac:dyDescent="0.2">
      <c r="A81" s="24"/>
      <c r="B81" s="26"/>
      <c r="C81" s="19"/>
      <c r="D81" s="14"/>
      <c r="E81" s="13"/>
      <c r="F81" s="13"/>
      <c r="G81" s="13"/>
      <c r="H81" s="1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s="38" customFormat="1" ht="16.5" customHeight="1" x14ac:dyDescent="0.2">
      <c r="A82" s="24"/>
      <c r="B82" s="14"/>
      <c r="C82" s="13"/>
      <c r="D82" s="14"/>
      <c r="E82" s="13"/>
      <c r="F82" s="13"/>
      <c r="G82" s="13"/>
      <c r="H82" s="1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1:34" s="38" customFormat="1" ht="16.5" customHeight="1" x14ac:dyDescent="0.2">
      <c r="A83" s="24"/>
      <c r="B83" s="14"/>
      <c r="C83" s="13"/>
      <c r="D83" s="14"/>
      <c r="E83" s="13"/>
      <c r="F83" s="13"/>
      <c r="G83" s="13"/>
      <c r="H83" s="1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s="38" customFormat="1" ht="16.5" customHeight="1" x14ac:dyDescent="0.2">
      <c r="A84" s="24"/>
      <c r="B84" s="14"/>
      <c r="C84" s="13"/>
      <c r="D84" s="14"/>
      <c r="E84" s="13"/>
      <c r="F84" s="13"/>
      <c r="G84" s="13"/>
      <c r="H84" s="1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s="38" customFormat="1" ht="16.5" customHeight="1" x14ac:dyDescent="0.2">
      <c r="A85" s="24"/>
      <c r="B85" s="14"/>
      <c r="C85" s="13"/>
      <c r="D85" s="14"/>
      <c r="E85" s="13"/>
      <c r="F85" s="13"/>
      <c r="G85" s="13"/>
      <c r="H85" s="1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1:34" s="38" customFormat="1" ht="16.5" customHeight="1" x14ac:dyDescent="0.2">
      <c r="A86" s="24"/>
      <c r="B86" s="14"/>
      <c r="C86" s="13"/>
      <c r="D86" s="14"/>
      <c r="E86" s="13"/>
      <c r="F86" s="13"/>
      <c r="G86" s="13"/>
      <c r="H86" s="1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1:34" s="38" customFormat="1" ht="16.5" customHeight="1" x14ac:dyDescent="0.2">
      <c r="A87" s="24"/>
      <c r="B87" s="14"/>
      <c r="C87" s="13"/>
      <c r="D87" s="14"/>
      <c r="E87" s="13"/>
      <c r="F87" s="13"/>
      <c r="G87" s="13"/>
      <c r="H87" s="1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s="38" customFormat="1" ht="16.5" customHeight="1" x14ac:dyDescent="0.2">
      <c r="A88" s="24"/>
      <c r="B88" s="14"/>
      <c r="C88" s="13"/>
      <c r="D88" s="14"/>
      <c r="E88" s="13"/>
      <c r="F88" s="13"/>
      <c r="G88" s="13"/>
      <c r="H88" s="1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spans="1:34" s="38" customFormat="1" ht="16.5" customHeight="1" x14ac:dyDescent="0.2">
      <c r="A89" s="24"/>
      <c r="B89" s="14"/>
      <c r="C89" s="13"/>
      <c r="D89" s="14"/>
      <c r="E89" s="13"/>
      <c r="F89" s="13"/>
      <c r="G89" s="13"/>
      <c r="H89" s="1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1:34" s="38" customFormat="1" ht="16.5" customHeight="1" x14ac:dyDescent="0.2">
      <c r="A90" s="24"/>
      <c r="B90" s="14"/>
      <c r="C90" s="13"/>
      <c r="D90" s="14"/>
      <c r="E90" s="13"/>
      <c r="F90" s="13"/>
      <c r="G90" s="13"/>
      <c r="H90" s="1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1:34" s="38" customFormat="1" ht="16.5" customHeight="1" x14ac:dyDescent="0.2">
      <c r="A91" s="24"/>
      <c r="B91" s="14"/>
      <c r="C91" s="13"/>
      <c r="D91" s="14"/>
      <c r="E91" s="13"/>
      <c r="F91" s="13"/>
      <c r="G91" s="13"/>
      <c r="H91" s="1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1:34" s="38" customFormat="1" ht="16.5" customHeight="1" x14ac:dyDescent="0.2">
      <c r="A92" s="24"/>
      <c r="B92" s="14"/>
      <c r="C92" s="13"/>
      <c r="D92" s="14"/>
      <c r="E92" s="13"/>
      <c r="F92" s="13"/>
      <c r="G92" s="13"/>
      <c r="H92" s="1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1:34" s="38" customFormat="1" ht="16.5" customHeight="1" x14ac:dyDescent="0.2">
      <c r="A93" s="24"/>
      <c r="B93" s="14"/>
      <c r="C93" s="13"/>
      <c r="D93" s="14"/>
      <c r="E93" s="13"/>
      <c r="F93" s="13"/>
      <c r="G93" s="13"/>
      <c r="H93" s="1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</row>
    <row r="94" spans="1:34" s="38" customFormat="1" ht="16.5" customHeight="1" x14ac:dyDescent="0.2">
      <c r="A94" s="24"/>
      <c r="B94" s="14"/>
      <c r="C94" s="13"/>
      <c r="D94" s="14"/>
      <c r="E94" s="13"/>
      <c r="F94" s="13"/>
      <c r="G94" s="13"/>
      <c r="H94" s="1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</row>
    <row r="95" spans="1:34" s="38" customFormat="1" ht="16.5" customHeight="1" x14ac:dyDescent="0.2">
      <c r="A95" s="24"/>
      <c r="B95" s="14"/>
      <c r="C95" s="13"/>
      <c r="D95" s="14"/>
      <c r="E95" s="13"/>
      <c r="F95" s="13"/>
      <c r="G95" s="13"/>
      <c r="H95" s="1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</row>
    <row r="96" spans="1:34" s="38" customFormat="1" ht="16.5" customHeight="1" x14ac:dyDescent="0.2">
      <c r="A96" s="24"/>
      <c r="B96" s="14"/>
      <c r="C96" s="13"/>
      <c r="D96" s="14"/>
      <c r="E96" s="13"/>
      <c r="F96" s="13"/>
      <c r="G96" s="13"/>
      <c r="H96" s="1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</row>
    <row r="97" spans="1:34" s="38" customFormat="1" ht="16.5" customHeight="1" x14ac:dyDescent="0.2">
      <c r="A97" s="24"/>
      <c r="B97" s="14"/>
      <c r="C97" s="13"/>
      <c r="D97" s="14"/>
      <c r="E97" s="13"/>
      <c r="F97" s="13"/>
      <c r="G97" s="13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</row>
    <row r="98" spans="1:34" s="38" customFormat="1" ht="16.5" customHeight="1" x14ac:dyDescent="0.2">
      <c r="A98" s="24"/>
      <c r="B98" s="14"/>
      <c r="C98" s="13"/>
      <c r="D98" s="14"/>
      <c r="E98" s="13"/>
      <c r="F98" s="13"/>
      <c r="G98" s="13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</row>
    <row r="99" spans="1:34" s="38" customFormat="1" ht="16.5" customHeight="1" x14ac:dyDescent="0.2">
      <c r="A99" s="24"/>
      <c r="B99" s="14"/>
      <c r="C99" s="13"/>
      <c r="D99" s="14"/>
      <c r="E99" s="13"/>
      <c r="F99" s="13"/>
      <c r="G99" s="13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</row>
    <row r="100" spans="1:34" s="38" customFormat="1" ht="16.5" customHeight="1" x14ac:dyDescent="0.2">
      <c r="A100" s="24"/>
      <c r="B100" s="14"/>
      <c r="C100" s="13"/>
      <c r="D100" s="14"/>
      <c r="E100" s="13"/>
      <c r="F100" s="13"/>
      <c r="G100" s="13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</row>
    <row r="101" spans="1:34" s="38" customFormat="1" ht="16.5" customHeight="1" x14ac:dyDescent="0.2">
      <c r="A101" s="24"/>
      <c r="B101" s="14"/>
      <c r="C101" s="13"/>
      <c r="D101" s="14"/>
      <c r="E101" s="13"/>
      <c r="F101" s="13"/>
      <c r="G101" s="13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</row>
    <row r="102" spans="1:34" s="38" customFormat="1" ht="16.5" customHeight="1" x14ac:dyDescent="0.2">
      <c r="A102" s="24"/>
      <c r="B102" s="14"/>
      <c r="C102" s="13"/>
      <c r="D102" s="14"/>
      <c r="E102" s="13"/>
      <c r="F102" s="13"/>
      <c r="G102" s="13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</row>
    <row r="103" spans="1:34" s="38" customFormat="1" ht="16.5" customHeight="1" x14ac:dyDescent="0.2">
      <c r="A103" s="24"/>
      <c r="B103" s="14"/>
      <c r="C103" s="13"/>
      <c r="D103" s="14"/>
      <c r="E103" s="13"/>
      <c r="F103" s="13"/>
      <c r="G103" s="13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</row>
    <row r="104" spans="1:34" s="38" customFormat="1" ht="16.5" customHeight="1" x14ac:dyDescent="0.2">
      <c r="A104" s="24"/>
      <c r="B104" s="14"/>
      <c r="C104" s="13"/>
      <c r="D104" s="14"/>
      <c r="E104" s="13"/>
      <c r="F104" s="13"/>
      <c r="G104" s="13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</row>
    <row r="105" spans="1:34" s="38" customFormat="1" ht="16.5" customHeight="1" x14ac:dyDescent="0.2">
      <c r="A105" s="24"/>
      <c r="B105" s="14"/>
      <c r="C105" s="13"/>
      <c r="D105" s="14"/>
      <c r="E105" s="13"/>
      <c r="F105" s="13"/>
      <c r="G105" s="13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</row>
    <row r="106" spans="1:34" s="38" customFormat="1" ht="16.5" customHeight="1" thickBot="1" x14ac:dyDescent="0.25">
      <c r="A106" s="24"/>
      <c r="B106" s="23"/>
      <c r="C106" s="15"/>
      <c r="D106" s="14"/>
      <c r="E106" s="13"/>
      <c r="F106" s="13"/>
      <c r="G106" s="13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</row>
    <row r="107" spans="1:34" s="38" customFormat="1" ht="19.5" customHeight="1" thickBot="1" x14ac:dyDescent="0.25">
      <c r="A107" s="24"/>
      <c r="B107" s="77" t="s">
        <v>5</v>
      </c>
      <c r="C107" s="78">
        <f>SUM(C37:C106)</f>
        <v>0</v>
      </c>
      <c r="D107" s="78">
        <f t="shared" ref="D107:H107" si="6">SUM(D37:D106)</f>
        <v>0</v>
      </c>
      <c r="E107" s="78">
        <f t="shared" si="6"/>
        <v>0</v>
      </c>
      <c r="F107" s="78">
        <f t="shared" si="6"/>
        <v>0</v>
      </c>
      <c r="G107" s="78">
        <f t="shared" si="6"/>
        <v>0</v>
      </c>
      <c r="H107" s="78">
        <f t="shared" si="6"/>
        <v>0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34" s="38" customFormat="1" ht="18.75" customHeight="1" x14ac:dyDescent="0.2">
      <c r="A108" s="40"/>
      <c r="B108" s="41"/>
      <c r="C108" s="42"/>
      <c r="D108" s="42"/>
      <c r="E108" s="42"/>
      <c r="F108" s="42"/>
      <c r="G108" s="42"/>
      <c r="H108" s="42"/>
    </row>
    <row r="109" spans="1:34" s="38" customFormat="1" ht="18.75" customHeight="1" x14ac:dyDescent="0.2"/>
    <row r="110" spans="1:34" s="38" customFormat="1" ht="18.75" customHeight="1" x14ac:dyDescent="0.2">
      <c r="A110" s="43"/>
    </row>
    <row r="111" spans="1:34" s="38" customFormat="1" ht="18.75" customHeight="1" x14ac:dyDescent="0.2">
      <c r="A111" s="44"/>
    </row>
    <row r="112" spans="1:34" s="38" customFormat="1" ht="18.75" customHeight="1" x14ac:dyDescent="0.2">
      <c r="A112" s="44"/>
    </row>
    <row r="113" spans="1:1" s="38" customFormat="1" x14ac:dyDescent="0.2">
      <c r="A113" s="44"/>
    </row>
    <row r="114" spans="1:1" s="38" customFormat="1" x14ac:dyDescent="0.2">
      <c r="A114" s="44"/>
    </row>
    <row r="115" spans="1:1" s="38" customFormat="1" x14ac:dyDescent="0.2">
      <c r="A115" s="44"/>
    </row>
    <row r="116" spans="1:1" s="38" customFormat="1" x14ac:dyDescent="0.2">
      <c r="A116" s="44"/>
    </row>
    <row r="117" spans="1:1" s="38" customFormat="1" x14ac:dyDescent="0.2">
      <c r="A117" s="44"/>
    </row>
    <row r="118" spans="1:1" s="38" customFormat="1" x14ac:dyDescent="0.2"/>
    <row r="119" spans="1:1" s="38" customFormat="1" x14ac:dyDescent="0.2"/>
    <row r="120" spans="1:1" s="38" customFormat="1" x14ac:dyDescent="0.2"/>
    <row r="121" spans="1:1" s="38" customFormat="1" x14ac:dyDescent="0.2"/>
    <row r="122" spans="1:1" s="38" customFormat="1" x14ac:dyDescent="0.2"/>
    <row r="123" spans="1:1" s="38" customFormat="1" x14ac:dyDescent="0.2"/>
    <row r="124" spans="1:1" s="38" customFormat="1" x14ac:dyDescent="0.2"/>
    <row r="125" spans="1:1" s="38" customFormat="1" x14ac:dyDescent="0.2"/>
    <row r="126" spans="1:1" s="38" customFormat="1" x14ac:dyDescent="0.2"/>
    <row r="127" spans="1:1" s="38" customFormat="1" x14ac:dyDescent="0.2"/>
    <row r="128" spans="1:1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</sheetData>
  <mergeCells count="7">
    <mergeCell ref="B35:AH35"/>
    <mergeCell ref="A1:B1"/>
    <mergeCell ref="A2:B2"/>
    <mergeCell ref="A3:B3"/>
    <mergeCell ref="A4:B4"/>
    <mergeCell ref="B25:D25"/>
    <mergeCell ref="B29:AH2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Julio</vt:lpstr>
      <vt:lpstr>Agosto</vt:lpstr>
      <vt:lpstr>Septiembre</vt:lpstr>
      <vt:lpstr>Octubre</vt:lpstr>
      <vt:lpstr>Noviembre</vt:lpstr>
      <vt:lpstr>Diciembre</vt:lpstr>
    </vt:vector>
  </TitlesOfParts>
  <Company>S.U.G.E.F.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M.G.Q.</dc:creator>
  <cp:lastModifiedBy>Elvis Jimenez Gutierrez</cp:lastModifiedBy>
  <cp:lastPrinted>1997-12-15T19:53:43Z</cp:lastPrinted>
  <dcterms:created xsi:type="dcterms:W3CDTF">1997-11-11T16:57:43Z</dcterms:created>
  <dcterms:modified xsi:type="dcterms:W3CDTF">2017-02-08T17:06:13Z</dcterms:modified>
</cp:coreProperties>
</file>