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1. Proyecto Normativo\3. Reglamentos\CONASSIF VERSIÓN FINAL ENERO 2021\VERSIONES FINALES CON CORRECCIONES CONASSIF 28 ENERO 2021\"/>
    </mc:Choice>
  </mc:AlternateContent>
  <xr:revisionPtr revIDLastSave="0" documentId="13_ncr:1_{AA9D7EA8-BE55-473D-BAC1-60CEB87A2B4C}" xr6:coauthVersionLast="44" xr6:coauthVersionMax="44" xr10:uidLastSave="{00000000-0000-0000-0000-000000000000}"/>
  <bookViews>
    <workbookView xWindow="28680" yWindow="-120" windowWidth="38640" windowHeight="21240" xr2:uid="{00000000-000D-0000-FFFF-FFFF00000000}"/>
  </bookViews>
  <sheets>
    <sheet name="Matriz Consulta Externa" sheetId="1" r:id="rId1"/>
    <sheet name="Estadísitcas" sheetId="5" r:id="rId2"/>
  </sheets>
  <definedNames>
    <definedName name="_xlnm._FilterDatabase" localSheetId="0" hidden="1">'Matriz Consulta Externa'!$C$12:$AE$219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 i="5" l="1"/>
  <c r="E18" i="5"/>
  <c r="C18" i="5"/>
  <c r="AE142" i="1" l="1"/>
  <c r="AE140" i="1"/>
  <c r="AE138" i="1"/>
  <c r="AE31" i="1"/>
  <c r="AE25" i="1" l="1"/>
  <c r="AE26" i="1"/>
  <c r="AE27" i="1"/>
  <c r="AE28" i="1"/>
  <c r="AE29" i="1"/>
  <c r="AE30"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7" i="1"/>
  <c r="AE139" i="1"/>
  <c r="AE141" i="1"/>
  <c r="AE143" i="1"/>
  <c r="AE144" i="1"/>
  <c r="AE145" i="1"/>
  <c r="AE146" i="1"/>
  <c r="AE147" i="1"/>
  <c r="AE148" i="1"/>
  <c r="AE149" i="1"/>
  <c r="AE150"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7" i="1"/>
  <c r="AE178" i="1"/>
  <c r="AE179" i="1"/>
  <c r="AE180" i="1"/>
  <c r="AE181" i="1"/>
  <c r="AE182" i="1"/>
  <c r="AE183" i="1"/>
  <c r="AE184" i="1"/>
  <c r="AE185" i="1"/>
  <c r="AE186" i="1"/>
  <c r="AE187" i="1"/>
  <c r="AE188" i="1"/>
  <c r="AE189" i="1"/>
  <c r="AE190" i="1"/>
  <c r="AE191" i="1"/>
  <c r="AE192" i="1"/>
  <c r="AE193" i="1"/>
  <c r="AE194" i="1"/>
  <c r="AE195" i="1"/>
  <c r="AE196" i="1"/>
  <c r="AE197" i="1"/>
  <c r="AE199" i="1"/>
  <c r="AE200" i="1"/>
  <c r="AE201" i="1"/>
  <c r="AE202" i="1"/>
  <c r="AE203" i="1"/>
  <c r="AE204" i="1"/>
  <c r="AE205" i="1"/>
  <c r="AE206" i="1"/>
  <c r="AE207" i="1"/>
  <c r="AE208" i="1"/>
  <c r="AE209" i="1"/>
  <c r="AE210" i="1"/>
  <c r="AE212" i="1"/>
  <c r="AE213" i="1"/>
  <c r="AE214" i="1"/>
  <c r="AE215" i="1"/>
  <c r="AE216" i="1"/>
  <c r="AE217" i="1"/>
  <c r="AE218" i="1"/>
  <c r="AE219" i="1"/>
  <c r="AE24" i="1"/>
  <c r="AE22" i="1" l="1"/>
  <c r="AE21" i="1"/>
  <c r="S20" i="1"/>
  <c r="O20" i="1" l="1"/>
  <c r="U20" i="1"/>
  <c r="I20" i="1" l="1"/>
  <c r="AC20" i="1" l="1"/>
  <c r="Q20" i="1"/>
  <c r="Y20" i="1"/>
  <c r="W20" i="1"/>
  <c r="AA20" i="1"/>
  <c r="M20" i="1"/>
  <c r="K20" i="1"/>
  <c r="G20" i="1"/>
  <c r="E20" i="1"/>
  <c r="AE20" i="1" l="1"/>
</calcChain>
</file>

<file path=xl/sharedStrings.xml><?xml version="1.0" encoding="utf-8"?>
<sst xmlns="http://schemas.openxmlformats.org/spreadsheetml/2006/main" count="737" uniqueCount="609">
  <si>
    <t>Hora de inicio</t>
  </si>
  <si>
    <t>Hora de finalización</t>
  </si>
  <si>
    <t>Nombre de la institución</t>
  </si>
  <si>
    <t>Nombre completo del funcionario</t>
  </si>
  <si>
    <t>Puesto del funcionario</t>
  </si>
  <si>
    <t>Correo electrónico del funcionario que completa este formulario</t>
  </si>
  <si>
    <t>Correo institucional</t>
  </si>
  <si>
    <t>a.	Las contribuciones que deben realizar las entidades contribuyentes.</t>
  </si>
  <si>
    <t>b.	Las multas que se deriven de sanciones ante eventuales incumplimientos de los sujetos en sus obligaciones de pago del FGD, o sanciones de cualquier otra naturaleza.</t>
  </si>
  <si>
    <t>a.	Cada compartimento tiene su patrimonio, eso implica activos y pasivos por aparte.  El FGD debe llevar una contabilidad por compartimento y debe llevar una contabilidad para todo el FGD.</t>
  </si>
  <si>
    <t>f.	Mensualmente las entidades deben registrar contablemente la provisión sobre el pago trimestral de la contribución.</t>
  </si>
  <si>
    <t>d.	El pago es por persona por entidad, no por producto.</t>
  </si>
  <si>
    <t>g.	En el caso de un solo titular y depósito, o un solo titular con más de un depósito, cuyo saldo supera el monto máximo garantizado, solo se le pagará al titular hasta monto máximo garantizado.</t>
  </si>
  <si>
    <t>k.	Para reclamar los montos que excedan la cobertura del seguro de depósitos, los depositantes deberán presentar directamente su solicitud en el proceso de quiebra o de liquidación correspondiente.</t>
  </si>
  <si>
    <t>Banco de Costa Rica</t>
  </si>
  <si>
    <t>Gabriel Esteban Alpízar Chaves</t>
  </si>
  <si>
    <t xml:space="preserve">Gerente de Tesorería </t>
  </si>
  <si>
    <t>gealpizar@bancobcr.com</t>
  </si>
  <si>
    <t>CentroAsistenciaBCR@bancobcr.com</t>
  </si>
  <si>
    <t>GCF-12-393-2020 del 14 de diciembre del 2020</t>
  </si>
  <si>
    <t>COOPERATIVA DE AHORRO Y CREDITO ANDE N°1, R.L. (COOPE-ANDE N°1, R.L.)</t>
  </si>
  <si>
    <t>José Vinicio Fontana Jiménez</t>
  </si>
  <si>
    <t>Gerente Financiero</t>
  </si>
  <si>
    <t>vfontana@coopeande1.com</t>
  </si>
  <si>
    <t>info@coopeande1.com</t>
  </si>
  <si>
    <t>REF. 333-2020 del 31 de diciembre 2020</t>
  </si>
  <si>
    <t>COOPEALIANZA R.L</t>
  </si>
  <si>
    <t>Francisco Montoya Mora</t>
  </si>
  <si>
    <t>Gerente General</t>
  </si>
  <si>
    <t>asistenciagerencial@coopealianza.fi.cr</t>
  </si>
  <si>
    <t>GG-011-2021 / 04-01-2021</t>
  </si>
  <si>
    <t>Banco LAFISE S.A.</t>
  </si>
  <si>
    <t>Jacqueline Constante Alama</t>
  </si>
  <si>
    <t>Especialista de Cumplimiento Normativo</t>
  </si>
  <si>
    <t>jconstante@lafise.com</t>
  </si>
  <si>
    <t>Oficio N° GG-001/21 - 05 de enero de 2021</t>
  </si>
  <si>
    <t>TEXTO ENVIADO A CONSULTA</t>
  </si>
  <si>
    <t>REGLAMENTO DE GESTIÓN DEL FONDO DE GARANTÍA DE DEPÓSITOS (FGD) Y DE OTROS FONDOS DE GARANTÍA (OFG)</t>
  </si>
  <si>
    <t>Versión 1</t>
  </si>
  <si>
    <t>I. En el Alcance 19 al diario oficial La Gaceta 28 del 12 de febrero del 2020, fue publicada la Ley de Creación del Fondo de Garantía de Depósitos y de Mecanismos de Resolución de Intermediarios Financieros, Ley 9816. Dicha Ley tiene la finalidad de fortalecer y completar la red de seguridad financiera para contribuir a la estabilidad financiera, proteger los recursos de los pequeños ahorrantes, y promover la confianza y la competitividad del Sistema Financiero Nacional.</t>
  </si>
  <si>
    <t>II.	La Ley 9816 crea el Fondo de Garantía de Depósitos (FGD), como un patrimonio autónomo, cuyo fin es el de garantizar, hasta cierto límite, los depósitos y ahorros que las personas físicas y jurídicas mantienen en las entidades contribuyentes, de conformidad con los términos y las condiciones establecidos en dicha Ley y este Reglamento.</t>
  </si>
  <si>
    <t>III.	El transitorio II de la Ley 9816, establece que el Conassif cuenta con un plazo máximo de un año, a partir de la entrada en vigencia de la citada Ley, para emitir su reglamentación.  En cumplimiento de lo anterior se emite el presente, Reglamento de gestión del Fondo de Garantía de Depósitos (FGD) y de Otros Fondos de Garantía (OFG), en adelante referido como Reglamento.</t>
  </si>
  <si>
    <t>V.	El artículo 5 de la Ley 9816, menciona que las cooperativas de ahorro y crédito supervisadas por la Sugef son las únicas entidades que pueden crear otros fondos de garantía (OFG) diferentes e independientes al FGD.  Los OFG que se lleguen a crear serán regulados por el Conassif y supervisados por Sugef, para lo cual, deberán demostrar, ante la Sugef, que cumplen como mínimo, las condiciones y características aplicables para FGD, según lo estipulado en la citada Ley y en el presente Reglamento.  Si a la entrada en vigencia de este Reglamento, la Sugef aprobara la inscripción de los OFG, las cooperativas de ahorro y crédito afiliadas a ese fondo no deberán contribuir al FGD y si por el contrario a dicha fecha no se han inscrito OFG, las cooperativos de ahorro y crédito deberán contribuir al FGD.</t>
  </si>
  <si>
    <t>VI.	El inciso f), del artículo 3 de la Ley 9816, menciona que los depósitos garantizados son todos los depósitos o ahorros, a la vista o a plazo fijo, que mantengan las personas físicas y jurídicas en las entidades contribuyentes, que estén cubiertos, total o parcialmente, por el FGD. Lo anterior, evidencia que la finalidad de dicho FGD es el proteger a los acreedores más vulnerables, menos sofisticados o pequeños.</t>
  </si>
  <si>
    <t>VII.	El artículo 22 de la Ley 9816, menciona que la garantía de depósitos se pagará únicamente al titular original del depósito o al beneficiario designado en caso de fallecimiento del titular original. El presente Reglamento define al titular original como el sujeto de la relación jurídica que da origen al depósito garantizado por el FGD o por los OFG, el titular original es quien realiza el depósito o el ahorro de los recursos en la entidad contribuyente. El título original no debe estar endosado, cedido o traspasado a favor de un tercero. En caso de fallecimiento del titular original, el FGD pagará la garantía solamente al beneficiario designado.</t>
  </si>
  <si>
    <t>VIII.	La cobertura dispuesta en la Ley 9816 complementa y no elimina la garantía establecida en el artículo 4, de la Ley Orgánica del Sistema Bancario Nacional, Ley 1644, para los bancos comerciales del Estado.</t>
  </si>
  <si>
    <t>IX.	El artículo 5 de la Ley  9816 indica que el FGD no está sujeto a las disposiciones de la, Ley Reguladora del Mercado de Seguros, Ley  8653; ya que obedece técnicamente a los intereses y requerimientos que establezca el Conassif como herramienta complementaria a un conjunto de políticas y regulaciones utilizadas con el fin de precautelar los intereses de los depositantes, de los más vulnerables, menos sofisticados o pequeños, ante eventuales quiebras o cesación de pagos de las instituciones financieras en protección a la estabilidad del Sistema Financiero.</t>
  </si>
  <si>
    <t>X.	Toda información que se comparta y disponga entre los participantes de la red de seguridad financiera para su adecuado funcionamiento, queda sujeta al principio de confidencialidad establecido en el artículo 132, de la Ley Orgánica del Banco Central de Costa Rica, Ley 7558.</t>
  </si>
  <si>
    <t>XI.	Para resguardar la estabilidad financiera, los países deben contar con una red de seguridad financiera, entendida como “el conjunto de funciones de regulación y supervisión prudencial, prestamista de última instancia, resolución y seguro de depósitos”. Conceptualmente esta red se presenta como una sucesión de líneas de defensa que se ponen en marcha entre los usuarios de los servicios y las instituciones financieras. La primera línea de defensa incluye los órganos de regulación y supervisión de los intermediarios financieros; en la segunda línea se encuentra la función del prestamista de última instancia; y en la tercera, el proceso de resolución bancaria, y, el seguro de depósitos.</t>
  </si>
  <si>
    <t>XII.	El presente Reglamento contiene los elementos relacionados con la administración y conformación del patrimonio del FGD, el cálculo de las contribuciones que las entidades contribuyentes deberán aportar al FGD, el monto limitado de la cobertura y los depósitos excluidos, el nivel de estabilidad de largo plazo; el uso de la garantía contingente que se deriva del encaje mínimo legal o la reserva de liquidez de cada entidad contribuyente, y los temas sobre la divulgación de información, de la transparencia y de las reclamaciones al FGD e incluye un capítulo sobre los Otros Fondos de Garantía (OFG).</t>
  </si>
  <si>
    <t>XIII.	Los depósitos que no cumplan con la definición de titular original deberán cobrarse en la quiebra o en la liquidación. Lo anterior incluye los depósitos endosados, traspasados o cedidos, o cuando no se evidencie razonablemente al beneficiario del depósito.</t>
  </si>
  <si>
    <t>XIV.	La naturaleza de los instrumentos de deuda emitidos en el mercado secundario corresponde a la constante negociación y transmisión de los títulos en dicho mercado, siendo que la definición del titular original no aplica en estos casos por lo que no se encuentran cubiertos por el FGD. Además, los inversionistas que participan en el mercado de valores, por su sofisticación y cuantía, no corresponden al perfil de depositante que pretende proteger el FGD, según la definición de depósitos garantizados que establece la Ley 9816, en su artículo 3, inciso f).</t>
  </si>
  <si>
    <t>XV.	De igual forma las inversiones realizadas en el mercado internacional se encuentran fuera del alcance de la cobertura del FGD, ya que presenta las mismas características del mercado secundario mencionadas en el considerando anterior, aunado a que dichos depósitos se rigen por la regulación internacional.</t>
  </si>
  <si>
    <t>XVI.	La Ley de Protección al Trabajador, Ley 7983 establece que tanto los trabajadores como su patrono deben realizar los aportes al Banco Popular y de Desarrollo Comunal (BPDC) correspondientes al ahorro del Régimen Obligatorio de Pensiones Complementarias (1% ahorro de los trabajadores y el 0,25 % del aporte patronal). Estos depósitos no cumplen con la definición de depósitos garantizados establecida en la Ley  9816, en su artículo 3, inciso f), debido a que el origen de los recursos no son depósitos o ahorros de clientes, sino derivados de un requisito legal, en donde los acreedores no pueden disponer de dichos recursos en el momento en que ellos lo requieran, dado que los mismos deben ser trasladados a la operadora de pensiones de su elección, una vez que haya cumplido el plazo en el BPDC; es por lo anterior que dichos aportes tampoco se encuentran cubiertos por la garantía que ofrece el FGD.</t>
  </si>
  <si>
    <t>XVII.	Actualmente los intermediarios financieros envían a Sugef, mediante la clase de datos contable, la información agregada de los pasivos y por medio de la clase de datos de pasivos la información por cliente, lo que permite contar con información a fin de analizar el riesgo que asumen las entidades en la gestión de la administración de sus obligaciones e identificar los depósitos garantizados y los depósitos excluidos de la cobertura, de acuerdo con el artículo 23 de la Ley 9816.</t>
  </si>
  <si>
    <t>XVIII.	Las entidades contribuyentes son las responsables de reportar a la Superintendencia General de Entidades Financieras (Sugef) cuales depósitos corresponden a depósitos garantizados y cuáles no, siendo esta información fundamental para que el FGD realice trimestralmente el cálculo del monto de la contribución, por cuanto, en un proceso de resolución, el FGD no pagará depósitos que no hayan sido incluidos en la base del promedio trimestral de los depósitos garantizados para el cálculo de las contribuciones.</t>
  </si>
  <si>
    <t>XIX.	El presente Reglamento detalla las cuentas contables en las que, de conformidad con el Reglamento de Información Financiera, se registran los depósitos o ahorros a la vista o a plazo fijo, que mantengan las personas físicas y jurídicas en las entidades contribuyentes, de acuerdo con la definición de depósitos garantizados que establece la Ley 9816, en su artículo 3, inciso f).</t>
  </si>
  <si>
    <t>XX.	El artículo 17 de la Ley 9816, establece que las entidades contribuyentes deben aportar anualmente al FGD, una contribución que no puede exceder el cero coma quince por ciento (0,15%) de los depósitos garantizados por la entidad. Este porcentaje se compone de una prima fija del cero coma uno por ciento (0,1%) y una prima ajustada por riesgo, que oscila en un rango del cero coma cero uno por ciento (0,01%) y el cero coma cero cinco por ciento (0,05%). Para determinar la prima ajustada por riesgo, se utiliza el  promedio simple trimestral del indicador de suficiencia patrimonial (ISP) de cada entidad, del último día, del último mes de cada trimestre de corte, debido a que es un indicador de uso común, que denota el nivel de solvencia de una entidad para enfrentar los riesgos que asume, y es de cálculo periódico y ágil y el cual se aplicará, hasta tanto el Conassif defina otro parámetro para determinar la prima variable.</t>
  </si>
  <si>
    <t>XXI.	El artículo 17 de la Ley 9816, dispone que la contribución al FGD se calcula, en cada entidad sobre la base del promedio de los depósitos garantizados del último trimestre, y que se paga dentro de los diez días hábiles posteriores al final de cada trimestre.  Tomando en cuenta que las entidades contribuyentes remiten a esta Superintendencia en los días hábiles 6, 7 y 8, posteriores al cierre del mes, la clase de datos de pasivos, la cual incluye los depósitos garantizados, se presenta la limitante de procesar en tiempo la información del último mes que compone cada trimestre, junto con la información necesaria para determinar la prima ajustada por riesgo, la cual debe ser enviada posteriormente al FGD para que este proceda a realizar el cálculo del promedio trimestral de los depósitos garantizados y con esto el cálculo del monto de la contribución a ser cobrada dentro de los diez días hábiles establecidos.</t>
  </si>
  <si>
    <t>XXII.	Con el afán de que se mantenga la misma periodicidad de envío de las distintas clases de datos para todos las entidades contribuyentes, y con base en los principios de proporcionalidad, oportunidad, consistencia y disposición, la Sugef remitirá al FGD, mensualmente la información de los depósitos garantizados y un mes después del trimestre de corte remitirá la información de los depósitos garantizados, junto con el dato de la prima ajustada por riesgo y la proporción de los depósitos y ahorros en moneda nacional o extranjera, permitiendo al FGD efectuar los cálculos respectivos en los meses de marzo, junio, setiembre y diciembre y proceder con el cobro en los meses de abril, julio, octubre y enero, todo de conformidad con lo estipulado en la citada Ley.</t>
  </si>
  <si>
    <t>XXIII.	Para realizar la conversión a moneda extranjera del monto de la contribución a cobrar a las entidades contribuyentes o bien cuando corresponda el pago de los depósitos garantizados, se utilizará para todos los efectos el tipo de cambio de venta de referencia del BCCR, manteniendo la congruencia del tipo de cambio solicitado en el Reglamento de Información Financiera.</t>
  </si>
  <si>
    <t>XXIV.	El FGD dispone del uso contingente de una porción equivalente al dos por ciento (2,0%) del total de los pasivos sujetos a encaje mínimo legal (EML) o reserva de liquidez de cada una de las entidades contribuyentes; estos recursos son considerados como garantía del FGD y se utilizan para cubrir el pago directo de los depósitos garantizados o para apoyar un proceso de resolución en caso de requerirse; por ello, las entidades contribuyentes deben reflejar este porcentaje como un activo restringido en sus registros contables, los cuales deben ser revelados en las subcuentas que para esos efectos se establecerán en el plan de cuentas vigente para el Sistema Financiero Nacional.</t>
  </si>
  <si>
    <t>XXV.	El Banhvi y las mutuales de ahorro y préstamo no son entidades contribuyentes del FGD, por lo que no les es aplicable lo dispuesto en el Título II Fondo de Garantía de Depósitos de la Ley 9816, no obstante, sí se encuentran dentro del alcance de lo establecido en el Título III Resolución de los intermediarios financieros sujetos a la supervisión de las Sugef. En ese sentido, cuando alguna de las mutuales de ahorro y préstamo se encuentre en intervención, el interventor deberá coordinar con el Banhvi para valorar si es posible utilizar los recursos del fondo que administra el Banhvi, en donde las mutuales de ahorro y préstamos son contribuyentes, de conformidad con lo dispuesto en la Ley 7052, para el pago directo de los ahorros o apoyar un mecanismo de resolución.</t>
  </si>
  <si>
    <t>XXVI.	La aplicación de la Ley 9816, de las disposiciones establecidas en el Reglamento de mecanismos de resolución de los intermediarios financieros supervisados por la Sugef y del presente Reglamento, son objeto de excepción cuando se trate de un proceso de intervención y resolución de una entidad sistémica, ya que, en estos casos, el Conassif debe definir la mejor estrategia a seguir, con el propósito de salvaguardar la continuidad, operatividad y seguridad del Sistema Financiero Nacional. En ese sentido, el FGD no busca resolver crisis sistémicas, sino más bien ayudar a estabilizar el sistema en caso de una quiebra o liquidación puntual de un intermediario y así restablecer la confianza del sistema.</t>
  </si>
  <si>
    <t>XXVII.	La Ley 9816 establece que las asociaciones solidaristas supervisadas por la Sugef, están obligadas a contribuir, obligatoria e irrevocablemente, al FGD. Sin embargo, dicha contribución será efectiva una vez que el Conassif apruebe la reglamentación para que estas organizaciones sean supervisadas.</t>
  </si>
  <si>
    <t>XXVIII. El artículo 6 de la Ley 9816 determina que al Banco Central de Costa Rica (en adelante BCCR), le corresponde la administración del FGD y al Conassif la emisión de su reglamentación técnica. De manera complementaria, en los artículos 7 y 11 de la citada Ley, se establece que la Junta Directiva del Banco Central de Costa Rica es la responsable de nombrar al administrador del FGD, así como aprobar las políticas, procedimientos y normativa para regular las actividades del FGD en materia de su administración, siendo que al Conassif, se le asigna como parte de sus funciones, la emisión y aprobación de la reglamentación técnica que requiere el FGD para su funcionamiento.  Debido a la separación de orden técnico y administrativo, el BCCR y el FGD son los responsables de elaborar la reglamentación en temas de gestión administrativa de forma separada al presente Reglamento.</t>
  </si>
  <si>
    <t>XXIX.	El artículo 15 de la Ley 9816, dispone que el FGD debe contar con una política de inversiones, elaborada por el administrador del Fondo y aprobada por el Conassif. El contenido de la política de inversiones, tales como los objetivos, tolerancia al riesgo y horizonte de inversión del portafolio, no es estático, por lo que es relevante que el administrador del FGD cuente con la flexibilidad y oportunidad que le permita revisarla, ajustarla y actualizarla en el momento que considere pertinente, es por esta razón que esta política, se maneja como un documento separado al presente Reglamento.</t>
  </si>
  <si>
    <t>Considerando legales</t>
  </si>
  <si>
    <t>Considerandos técnicos</t>
  </si>
  <si>
    <t>CAPÍTULO I
Disposiciones generales</t>
  </si>
  <si>
    <t>CAPÍTULO II
Fondo de Garantía de Depósitos (FGD)</t>
  </si>
  <si>
    <t>c.	Donaciones o aportes de personas o instituciones públicas o privadas nacionales o internacionales.  El FGD puede contratar los servicios de personas físicas o jurídicas que le ayuden a establecer las condiciones necesarias para valorar, previamente, el origen de los recursos recibidos de manera extraordinaria, todo de conformidad con los procedimientos que correspondan.</t>
  </si>
  <si>
    <t>d.	Aportes voluntarios de las entidades contribuyentes adicionales a las contribuciones obligatorias que deben efectuar a ese Fondo. Estos aportes se computan como un adelanto de las primas que tendrán que efectuar, de tal forma, que cuando se determinen los montos futuros que deban pagar esas entidades, dichos aportes disminuyan el monto final que deban pagar por concepto de prima, ajustado por los intereses que hayan devengado las inversiones efectuadas por el FGD de esos recursos trasladados en forma voluntaria a su esfera patrimonial.</t>
  </si>
  <si>
    <t>e.	Aportes o donaciones de fondos públicos o privados de naturaleza similar. Puede incluir aquellos fondos donde las entidades contribuyentes hayan realizado sus aportes.  En estos casos, los intermediarios financieros que contribuyeron a estos fondos tendrán derecho a trasladar al FGD las contribuciones realizadas anteriormente y a que el FGD les ajuste, según corresponda, el monto de las contribuciones que deberán realizar conforme la metodología que establezca el Conassif.</t>
  </si>
  <si>
    <t>f.	Recursos del EML o reserva de liquidez de las entidades contribuyentes como contingencia a la insuficiencia de recursos, para proceder con el pago de los depósitos o apoyar algún mecanismo de resolución.  Esos dineros deben entrar a las arcas del FGD como un ingreso y deben ser devueltos, proporcionalmente y netos de los costos atinentes (costos en que incurre el BCCR por prestar los recursos del EML), a las entidades que así se les requirió, por tanto, esos recursos deben ser contabilizados por las entidades contribuyentes como pasivos mientras se efectúan las liquidaciones respectivas.</t>
  </si>
  <si>
    <t>g.	Recuperaciones de montos por reclamos en los procesos de quiebra o de liquidación.  Cuando el FGD pague la cobertura o efectúe el aporte correspondiente a un proceso de resolución, de cuyas alternativas debe prevalecer la de menor costo, debe apersonarse a la quiebra o la liquidación respectiva de la entidad residual para legalizar y reclamar los derechos que le corresponden por efectuar esos pagos. Las recuperaciones que logre de esos procesos se computan como ingresos.</t>
  </si>
  <si>
    <t>h.	Las coberturas no reclamadas por los depositantes garantizados.  Estos recursos deben contabilizarse como un pasivo del FGD hasta por el plazo cuatro años, contados a partir del momento en que Conassif ordenó su pago, verificado ese término, la obligación debe liquidarse contra los resultados del FGD, como un ingreso y el depositante que no ha reclamado sus acreencias pierde su derecho de reclamo.</t>
  </si>
  <si>
    <t>i.	El patrimonio se disminuye por los costos de operación y de administración y por el pago directo de la cobertura o el apoyo que brinde el FGD a un proceso de resolución.  Los costos del FGD no pueden superar el siete como cinco por ciento (7,5%) de las contribuciones anuales.</t>
  </si>
  <si>
    <t>b.	A pesar de que la contabilidad requiere un registro por compartimento, los recursos son manejados bajos las mismas políticas de inversión y pueden ser gestionados de manera conjunta por parte del FGD, ello implica efectuar las asignaciones de los principales y de sus rendimientos, en forma proporcional a los dineros tomados, para cada compartimento.</t>
  </si>
  <si>
    <t>c.	Aun cuando la administración del FGD gestione de manera conjunta cada compartimiento, tiene la prohibición de combinar los recursos de cada compartimento o realizar préstamos u otro tipo de transacciones entre los diferentes compartimentos.</t>
  </si>
  <si>
    <t>d.	La administración debe asignar los costos de funcionamiento del FGD en la proporción que le corresponda, según la cuantía de las contribuciones trimestrales totales que reciba del compartimento respectivo; además, debe tener en consideración que, en caso de que alguna entidad contribuyente, inicie un proceso de resolución y el Fondo tenga que hacer el pago directo de los depósitos o apoyar en la aplicación de un mecanismo de resolución, siguiendo la regla del menor costo, los recursos deben ser tomados del compartimento al que pertenece la entidad en resolución.</t>
  </si>
  <si>
    <t>El Conassif, tras informe técnico elaborado por el FGD, con la recomendación de la Sugef, puede revisar y modificar los compartimentos que se han creado, para su mejor gestión y control, de conformidad con el inciso iv), del artículo 19 de la Ley 9816.</t>
  </si>
  <si>
    <t>Sección II
Contribuciones al FGD</t>
  </si>
  <si>
    <t>Sección I
Administración del FGD</t>
  </si>
  <si>
    <t>a.	Las entidades que ubiquen su promedio simple trimestral del indicador de suficiencia patrimonial en un nivel normalidad financiera uno, aportarán la PF más una PAR del 0,01% de sus depósitos garantizados.
b.	Las entidades que sitúen su promedio simple trimestral del indicador de suficiencia patrimonial en un grado de normalidad financiera dos, aportarán la PF y, además, una PAR del 0,02% de sus depósitos garantizados.
c.	Las entidades que tengan un promedio simple trimestral del indicador de suficiencia patrimonial en un nivel equivalente a una normalidad financiera tres, aportarán la PF y adicionalmente, una PAR del 0,03% de sus depósitos garantizados.
d.	Las entidades que clasifiquen en una condición de inestabilidad o irregularidad financiera de grado uno, aportarán la PF y en adición, una PAR del 0,04% de sus depósitos garantizados.
e.	Las entidades que se califiquen en situación de inestabilidad o irregularidad financiera de grado dos o grado tres, aportarán la PF, además, una PAR del 0,05% de sus depósitos garantizados.
Para efectos de que el FGD pueda determinar la contribución de cada entidad contribuyente la Sugef, debe remitir trimestralmente al FGD el dato de la PAR; teniendo en cuenta que el nivel del ISP corresponderá al promedio simple trimestral del último día, de cada mes del trimestre que aplica para el cobro sobre los depósitos garantizados, con el objetivo de que el FGD realice su gestión de conformidad con lo que se detalla en el presente Reglamento. 
El Conassif podrá modificar la metodología de cálculo de la prima ajustada por riesgo de conformidad con los cambios que se realicen en la normativa prudencial vigente.</t>
  </si>
  <si>
    <t>Para el cálculo de las contribuciones, el Fondo aplicará las siguientes disposiciones:
a.	El presente cuadro detalla los meses que componen los trimestres, los meses con que cuenta la Sugef para depurar y procesar la información para enviar al FGD y donde el FGD debe realizar la gestión de cobro a las entidades contribuyentes, y finalmente el mes de pago:</t>
  </si>
  <si>
    <t>b.	La prima de cada entidad contribuyente es anual, pero las entidades contribuyentes deben realizar el pago de forma trimestral, dentro los diez días hábiles posteriores al final de cada trimestre de cobro, de acuerdo con el cuadro anterior.</t>
  </si>
  <si>
    <t>e.	La Sugef remitirá mensualmente al FGD, la información de los depósitos garantizados y un mes después del trimestre de corte remitirá el dato de la prima ajusta por riesgo y la proporción de los depósitos y ahorros en moneda nacional o extranjera.</t>
  </si>
  <si>
    <t>g.	Las entidades contribuyentes que identifiquen depósitos provenientes de actividades ilícitas declarados en sentencia penal firme, de conformidad con el inciso f) del artículo 23, de la Ley  9816, deberán comunicar dicha situación de forma escrita al FGD, con copia a esta Superintendencia, para justificar la aplicación de la exclusión correspondiente en el cálculo de la contribución y reportar dicha excepción en la clase de pasivos.</t>
  </si>
  <si>
    <t>h.	Cuando una entidad contribuyente se encuentre intervenida, es responsabilidad del interventor calcular el monto de la contribución a cancelar al FGD por el tiempo transcurrido desde el último pago y hasta la fecha que el Conassif declare la inviabilidad de la entidad. En caso de que no sea posible cancelar dichos montos al FGD durante la intervención, las sumas pendientes de cancelar al FGD deben incluirse como parte de las acreencias del proceso de quiebra o de liquidación.</t>
  </si>
  <si>
    <t>Sección III
Cobertura limitada del FGD</t>
  </si>
  <si>
    <t>a.	El FGD, pagará la cobertura únicamente a la persona física o jurídica titular original del depósito, quien deberá demostrar ante el FGD que cumple con las condiciones para hacer factible el pago de la garantía. El FGD debe establecer los controles necesarios para el cumplimiento de este punto.</t>
  </si>
  <si>
    <t>b.	En caso de fallecimiento del titular original de un depósito o ahorro garantizado, el FGD pagará al beneficiario designado, condición que debe ser debidamente demostrada, caso contrario, el pago de dichas acreencias deberá cobrarse por la vía tradicional, mediante su legalización en el proceso de quiebra o de liquidación.</t>
  </si>
  <si>
    <t>f.	Cuando el FGD tenga que hacer el pago directo de los depósitos y ahorros garantizados, declarará vencidos, hasta por la suma de la cobertura limitada que esté vigente, o que efectivamente les corresponda, esos depósitos y ahorros garantizados que pague.</t>
  </si>
  <si>
    <t>h.	En el caso de depósitos o ahorros mancomunados, constituidos a nombre de dos o más personas, se pagará a cada persona la parte proporcional que le corresponda del monto máximo garantizado. Si las personas que están en esta situación mantienen otros depósitos o ahorros en la misma entidad y su saldo supera el monto máximo garantizado, el Fondo le pagará las sumas que completen, para cada persona, hasta monto máximo garantizado. En el caso de depósitos mancomunados en los que no se establezca el porcentaje o la proporción de cada participante, no tendrá acceso a la cobertura del FDG y deberán legalizar la acreencia ante la quiebra o la liquidación del intermediario inviable en el proceso concursal.</t>
  </si>
  <si>
    <t>i.	Los depósitos o ahorros a la vista o a plazo fijo que no hayan sido reportados por la entidad contribuyente conforme a las disposiciones establecidas en la clase de datos pasivos o se encuentren mal contabilizados, no forman parte de la cobertura de garantía del FGD, y deben cobrarse por la vía tradicional, mediante su legalización en el proceso de quiebra o de liquidación.</t>
  </si>
  <si>
    <t>j.	Si un titular o beneficiario tiene depósitos o ahorros, en colones y también en moneda extranjera, el FGD cancela primero el monto total correspondiente a colones, y luego el monto en moneda extranjera, hasta donde alcance la cobertura limitada que garantice el FGD. La cobertura se cancela en colones, por lo que los depósitos en dólares deben convertirse por su equivalente en colones, utilizando el tipo de cambio de venta de referencia del BCCR, para lo cual el Conassif determinará la fecha sobre la cual se realizarán las conversiones de moneda.</t>
  </si>
  <si>
    <t>OBSERVACIONES Y COMENTARIOS 
RECIBIDOS</t>
  </si>
  <si>
    <t>TEXTO MODIFICADO</t>
  </si>
  <si>
    <t>Númer de oficio</t>
  </si>
  <si>
    <t>Sección IV
De la estabilidad a largo plazo</t>
  </si>
  <si>
    <t>Sección V
Garantía contingente de los recursos del EML y de la reserva de liquidez para financiar el FGD</t>
  </si>
  <si>
    <t>Sección VI
Uso del seguro de depósitos del FGD en cumplimiento de la garantía</t>
  </si>
  <si>
    <t>Sección VII
Divulgación de información del FGD</t>
  </si>
  <si>
    <t>Sección VIII
Principio de transparencia del FGD</t>
  </si>
  <si>
    <t>Sección IX
Reclamaciones al FGD</t>
  </si>
  <si>
    <t>CAPÍTULO III
Otros Fondos de Garantía (OFG)</t>
  </si>
  <si>
    <t>Sección II
Sobre el funcionamiento de los OFG</t>
  </si>
  <si>
    <t>Sección I
Administración de los OFG</t>
  </si>
  <si>
    <t>Sección III
Sobre la política de inversión de los OFG</t>
  </si>
  <si>
    <t>Banco Nacional</t>
  </si>
  <si>
    <t>Karen Chavarría Rojas</t>
  </si>
  <si>
    <t>Gerente con Entes Reguladores</t>
  </si>
  <si>
    <t>Asociación Costarricense de Operadoras de Pensiones</t>
  </si>
  <si>
    <t>12/30/2020</t>
  </si>
  <si>
    <t>Danilo Eduardo Ugalde Vargas</t>
  </si>
  <si>
    <t>Director Ejecutivo ACOP</t>
  </si>
  <si>
    <t>Caja de Ande</t>
  </si>
  <si>
    <t>12/18/2020</t>
  </si>
  <si>
    <t>Adrian Soto Hernández</t>
  </si>
  <si>
    <t>Gerente</t>
  </si>
  <si>
    <t>2020012349 (oficio)</t>
  </si>
  <si>
    <t>ACOP-054-2020 (oficio)</t>
  </si>
  <si>
    <t>Douglas Soto Leitón</t>
  </si>
  <si>
    <t>GG-01-01-2021 (oficio)</t>
  </si>
  <si>
    <t>Cámara de Bancos e Instituciones Financieras de Costa Rica</t>
  </si>
  <si>
    <t>Annabelle Ortega Aguilar</t>
  </si>
  <si>
    <t>Directora Ejecutiva</t>
  </si>
  <si>
    <t>directora@camaradebancos.fi.cr</t>
  </si>
  <si>
    <t>Sin número de referencia. 06 de enero 2020.</t>
  </si>
  <si>
    <t xml:space="preserve">GER-187-2020 </t>
  </si>
  <si>
    <t>Q
 obs.</t>
  </si>
  <si>
    <t>Cantidad de observaciones</t>
  </si>
  <si>
    <t>Cantidad Procede</t>
  </si>
  <si>
    <t>Cantidad No Procede</t>
  </si>
  <si>
    <t>Asociación Bancaria Costarricense</t>
  </si>
  <si>
    <t>Cecilia Acuña León</t>
  </si>
  <si>
    <t>Secretaria</t>
  </si>
  <si>
    <t>secretaria@abc.fi.cr</t>
  </si>
  <si>
    <t>contactenos@abc.fi.cr</t>
  </si>
  <si>
    <t>ABC-0002-2021</t>
  </si>
  <si>
    <t>Banco Cathay</t>
  </si>
  <si>
    <t>ASOBANCOSTA</t>
  </si>
  <si>
    <t>Maria Alejandra Víctor Abellán</t>
  </si>
  <si>
    <t>Encargado de Analisis Financiero</t>
  </si>
  <si>
    <t>mvictor@bancocathay.cr</t>
  </si>
  <si>
    <t>Rafael Antonio Vanegas Cruz</t>
  </si>
  <si>
    <t>rvanegas@asobancosta.com</t>
  </si>
  <si>
    <t>asociacion@asobancosta.com</t>
  </si>
  <si>
    <t>RG-FIN-001-2020 del 8 de enero del 2021</t>
  </si>
  <si>
    <t>ASBCR-GG-1-2021 del 8 enero 2021</t>
  </si>
  <si>
    <t>Banco Promérica</t>
  </si>
  <si>
    <t>GC-Conassif-242-2020</t>
  </si>
  <si>
    <t>Luis Carlos Rodríguez Acuña</t>
  </si>
  <si>
    <t>Representante Legal</t>
  </si>
  <si>
    <t>TOTAL</t>
  </si>
  <si>
    <t>12 entidades</t>
  </si>
  <si>
    <t xml:space="preserve">c.	La moneda de la contribución de cada entidad es colones, y para el caso de los depósitos en moneda extranjera, será en dólares, por lo que, para establecer el monto de la contribución en la moneda respectiva, se aplica la misma relación o proporción que presenta la totalidad de sus depósitos y ahorros garantizados, tanto en colones como en moneda extranjera registrada en las cuentas contables de conformidad con el anexo que se adjunta en este Reglamento. Para el caso de moneda extranjera, se utiliza el tipo de cambio de venta de referencia del que corresponda al último día, del último mes del trimestre correspondiente.
</t>
  </si>
  <si>
    <t xml:space="preserve">IV.	 El artículo 2 de la Ley  9816, indica que las disposiciones sobre el FGD, contenidas en el Título II de la citada Ley, aplican a aquellos intermediarios financieros supervisados por la Superintendencia General de Entidades Financieras (Sugef) y excluyen del ámbito de su aplicación al Banco Hipotecario de la Vivienda (Banhvi) por cuanto, no capta recursos del público y a las mutuales de ahorro y préstamos, las cuales cuentan con un fondo de garantía de títulos valores y de cuentas de ahorro regulado, separado e independiente, que reglamenta y gestiona el Banhvi, de conformidad con las disposiciones de la Ley del Sistema Financiero Nacional para la Vivienda, Ley  7052, en virtud de ello, tanto el Banhvi como las mutuales de ahorro y préstamos se excluyen del alcance del presente Reglamento, y no son consideradas entidades contribuyentes al FGD.
</t>
  </si>
  <si>
    <t>Si la Junta Directiva del BCCR establece un término mayor a un año para la restitución del EML y reserva de liquidez, las entidades deben pagar por las sumas faltantes, a partir del año, la tasa de interés vigente que se otorga por una facilidad permanente de crédito establecida por el BCCR.
El uso de los recursos del EML y de la reserva de liquidez no se considera una insuficiencia de estos requerimientos, durante el plazo que al respecto otorgue la Junta Directiva del BCCR para la reconstitución del EML y la reserva de liquidez. Una vez excedido ese plazo sin que se hayan alcanzado los mínimos requeridos, se incurrirá en insuficiencia, y en ese caso, el BCCR notificará a la entidad contribuyente infractora sobre el proceso administrativo sancionatorio requerido ante esa falta, según lo establece la Ley 7558, Ley Orgánica del Banco Central de Costa Rica, previa consulta a la Sugef para su confirmación.
Los costos por absorción monetaria del BCCR, por el uso del EML y/o la reserva de liquidez que no sean restituidos, luego de transcurrido un año, por las entidades contribuyentes, en un proceso de resolución, serán exigidos en la liquidación judicial por parte del administrador del Fondo.
Los costos por absorción monetaria en que incurra el BCCR por el uso de los encajes o de las reservas de liquidez de las entidades contribuyentes en un proceso de resolución de una de ellas, le serán devueltos con las recuperaciones que realice la administración del FGD en la liquidación de la entidad resuelta. Los costos aquí indicados son aquellos que ocurren si luego de transcurrido un año no se ha restituido el EML y la reserva de liquidez.</t>
  </si>
  <si>
    <r>
      <t xml:space="preserve">Las Asociaciones Solidaristas son entidades sociales con un componente social, siendo así su naturaleza y fines que persigue difieren mucho de las entidades financieras mercantilistas. Lo anterior debe tomarse en cuenta para elaborar una normativa que no coloque en desventaja a las solidaristas e impida que cumplan la ley para lo que fueron creadas.
</t>
    </r>
    <r>
      <rPr>
        <b/>
        <sz val="11"/>
        <color theme="1"/>
        <rFont val="Times New Roman"/>
        <family val="1"/>
      </rPr>
      <t xml:space="preserve">
NO PROCEDE: El artículo 2 "Ambito de Aplicación" de la Ley 9816 indica que las disposiciones sobre el FGD aplica exclusivamente a los intermediarios financieros supervisados por Sugef, por tanto, una vez que el Conassif apruebe la reglamentación para que las Asociaciones Solidaristas sean supervisadas por la Sugef, estás deberán aplicar el Reglmanento de gestión del FGD y de los OFG.  Se aclara que una vez que el Conassif haya aprobado la normativa para que las Asociaciones Solidaristas sean supervisadas, Sugef valorá si es necesario ajustar el Reglamento de Gestión del FGD.</t>
    </r>
  </si>
  <si>
    <r>
      <t xml:space="preserve">Cómo se interpreta según esta norma, las contribuciones del aporte laboral, que finalmente forma parte del capital?
</t>
    </r>
    <r>
      <rPr>
        <b/>
        <sz val="11"/>
        <color theme="1"/>
        <rFont val="Times New Roman"/>
        <family val="1"/>
      </rPr>
      <t>NO PROCEDE: Los apotes laborales no cumplen con la definición de depósitos garantizados establecida en el artículo 3 de la Ley 9816 inciso f) debido a que el origen de los recursos no son depósitos o ahorros de clientes, sino derivados de un requisito legal, en donde los acreedores no pueden disponer de dichos recursos en el momento que ellos lo requieran, por tanto, estos el aporte laboral no se encuentra cubierto por el FGD.</t>
    </r>
  </si>
  <si>
    <r>
      <t xml:space="preserve">En el caso de las solidaristas, las primas ajustadas por riesgos utilizan de referencia la suficiencia patrimonial, cómo se determinará este ítem para las asociaciones.
</t>
    </r>
    <r>
      <rPr>
        <b/>
        <sz val="11"/>
        <color theme="1"/>
        <rFont val="Times New Roman"/>
        <family val="1"/>
      </rPr>
      <t>NO PROCEDE: Como se indica en los considerandos de este Reglamento "La Ley 9816 establece que las asociaciones solidaristas supervisadas por la Sugef, están obligadas a contribuir, obligatoria e irrevocablemente, al FGD. Sin embargo, dicha contribución será efectiva una vez que el Conassif apruebe la reglamentación para que estas organizaciones sean supervisadas."</t>
    </r>
  </si>
  <si>
    <r>
      <rPr>
        <b/>
        <sz val="11"/>
        <color theme="1"/>
        <rFont val="Times New Roman"/>
        <family val="1"/>
      </rPr>
      <t>Artículo 1. Objeto</t>
    </r>
    <r>
      <rPr>
        <sz val="11"/>
        <color theme="1"/>
        <rFont val="Times New Roman"/>
        <family val="1"/>
      </rPr>
      <t xml:space="preserve">
Este Reglamento tiene por objeto regular el funcionamiento del Fondo de Garantía de Depósitos (FGD) y de Otros Fondos de Garantía (OFG), de conformidad con las disposiciones contenidas en la Ley de Creación del Fondo de Garantía de Depósitos y de Mecanismos de Resolución de los Intermediarios Financieros, Ley 9816.</t>
    </r>
  </si>
  <si>
    <r>
      <rPr>
        <b/>
        <sz val="11"/>
        <color theme="1"/>
        <rFont val="Times New Roman"/>
        <family val="1"/>
      </rPr>
      <t>Artículo 2. Alcance</t>
    </r>
    <r>
      <rPr>
        <sz val="11"/>
        <color theme="1"/>
        <rFont val="Times New Roman"/>
        <family val="1"/>
      </rPr>
      <t xml:space="preserve">
Las disposiciones incluidas en este Reglamento son aplicables a los entes que realizan intermediación financiera, supervisados por la Superintendencia General de Entidades Financieras (Sugef), que aportan obligatoria e irrevocablemente al FGD o a OFG. Deben contribuir obligatoriamente al FGD los bancos comerciales estatales, los bancos privados, el Banco Popular y de Desarrollo Comunal, bancos extranjeros que operan a través de la figura de sucursal, las cooperativas de ahorro y crédito, las asociaciones solidaristas y la Caja de Ande.
Las organizaciones cooperativas que opten por contribuir en OFG, mantendrán el aporte obligatorio en el FGD hasta que ese OFG demuestre que cumple, como mínimo, con todas los condiciones y características establecidas para el FGD, en la Ley 9816 y en la presente reglamentación.</t>
    </r>
  </si>
  <si>
    <r>
      <rPr>
        <b/>
        <sz val="11"/>
        <color theme="1"/>
        <rFont val="Times New Roman"/>
        <family val="1"/>
      </rPr>
      <t>Artículo 3. Definiciones</t>
    </r>
    <r>
      <rPr>
        <sz val="11"/>
        <color theme="1"/>
        <rFont val="Times New Roman"/>
        <family val="1"/>
      </rPr>
      <t xml:space="preserve">
Para los propósitos de estas disposiciones se entiende como:</t>
    </r>
  </si>
  <si>
    <r>
      <t xml:space="preserve">No queda claro el rol que tendrá el administrador de la resolución y su relación frente a un curador en caso de quiebra o intervención del intermediario financiero. 
</t>
    </r>
    <r>
      <rPr>
        <b/>
        <sz val="11"/>
        <color theme="1"/>
        <rFont val="Times New Roman"/>
        <family val="1"/>
      </rPr>
      <t>NO PROCEDE: Misma pregunta del Banco Nacional, por lo tanto ver respuesta que se le brindó al Banco Nacional.</t>
    </r>
    <r>
      <rPr>
        <sz val="11"/>
        <color theme="1"/>
        <rFont val="Times New Roman"/>
        <family val="1"/>
      </rPr>
      <t xml:space="preserve">
</t>
    </r>
  </si>
  <si>
    <r>
      <t xml:space="preserve">En la definición del concepto “Aportes voluntarios” se utiliza la palabra “prima” para referirse a las contribuciones de las entidades participantes. En su lugar y por razones de congruencia con el texto de la ley y este reglamento se recomienda utilizar la palabra “contribuciones”. 
</t>
    </r>
    <r>
      <rPr>
        <b/>
        <sz val="11"/>
        <color theme="1"/>
        <rFont val="Times New Roman"/>
        <family val="1"/>
      </rPr>
      <t>PROCEDE: Misma pregunta del Banco Nacional, por lo tanto ver respuesta que se le brindó al Banco Nacional.</t>
    </r>
  </si>
  <si>
    <r>
      <t xml:space="preserve">En la definición de aportes voluntarios se indica que estos serán considerados como “adelantos de pago de las primas”; sin embargo, la ley no utiliza ese concepto (ya que no se trata de un seguro de depósitos) sino el de contribuciones, por lo que el uso de los términos debe estandarizarse y armonizarse para evitar confusiones.
</t>
    </r>
    <r>
      <rPr>
        <b/>
        <sz val="11"/>
        <color theme="1"/>
        <rFont val="Times New Roman"/>
        <family val="1"/>
      </rPr>
      <t xml:space="preserve">
PROCEDE: Misma pregunta del Banco Nacional, por lo tanto ver respuesta que se le brindó al Banco Nacional.</t>
    </r>
  </si>
  <si>
    <r>
      <t xml:space="preserve">Debe indicarse que el titular original no solamente puede ser quien realizó el depósito o el ahorro, sino a nombre de quien efectivamente se encuentran consignados.
</t>
    </r>
    <r>
      <rPr>
        <b/>
        <sz val="11"/>
        <color theme="1"/>
        <rFont val="Times New Roman"/>
        <family val="1"/>
      </rPr>
      <t>PROCEDE: Misma pregunta del Banco Nacional, por lo tanto ver respuesta que se le brindó al Banco Nacional.</t>
    </r>
  </si>
  <si>
    <r>
      <rPr>
        <b/>
        <sz val="11"/>
        <color theme="1"/>
        <rFont val="Times New Roman"/>
        <family val="1"/>
      </rPr>
      <t>Artículo 4. Creación del FGD</t>
    </r>
    <r>
      <rPr>
        <sz val="11"/>
        <color theme="1"/>
        <rFont val="Times New Roman"/>
        <family val="1"/>
      </rPr>
      <t xml:space="preserve">
El FGD se crea mediante la Ley 9816 con el fin de garantizar, hasta la suma seis millones de colones exactos (¢6.000.000,00), los depósitos y ahorros de personas físicas y jurídicas que mantienen en las entidades contribuyentes a este Fondo; dicha cobertura es por persona y por entidad, con independencia de la moneda en que tales depósitos o ahorros hayan sido constituidos. La suma por garantizar será ajustada para mantener el valor del dinero en el tiempo, de conformidad como se establece en el artículo 22 de este Reglamento.</t>
    </r>
  </si>
  <si>
    <r>
      <t xml:space="preserve">No es claro por qué debe haber en el Reglamento un artículo que describa la creación del FGD. Ya la Ley 9816, en su artículo 5, crea el FGD. Se sugiere omitir por completo este artículo. Se sugiere aclarar  
</t>
    </r>
    <r>
      <rPr>
        <b/>
        <sz val="11"/>
        <color theme="1"/>
        <rFont val="Times New Roman"/>
        <family val="1"/>
      </rPr>
      <t xml:space="preserve">NO PROCEDE: Misma pregunta del Banco Nacional, por lo tanto ver respuesta que se le brindó al Banco Nacional.
</t>
    </r>
    <r>
      <rPr>
        <sz val="11"/>
        <color theme="1"/>
        <rFont val="Times New Roman"/>
        <family val="1"/>
      </rPr>
      <t xml:space="preserve">
¿Cómo se determinó el monto de 6 millones?
</t>
    </r>
    <r>
      <rPr>
        <b/>
        <sz val="11"/>
        <color theme="1"/>
        <rFont val="Times New Roman"/>
        <family val="1"/>
      </rPr>
      <t xml:space="preserve">NO PROCEDE: Misma pregunta del Banco Nacional, por lo tanto ver respuesta que se le brindó al Banco Nacional.
</t>
    </r>
    <r>
      <rPr>
        <sz val="11"/>
        <color theme="1"/>
        <rFont val="Times New Roman"/>
        <family val="1"/>
      </rPr>
      <t xml:space="preserve">
</t>
    </r>
  </si>
  <si>
    <r>
      <t xml:space="preserve">El Reglamento reitera, innecesariamente, muchas de las disposiciones que forman parte de la Ley. La función de un reglamento es desarrollar o clarificar aquellos aspectos respecto de los cuales, el texto legal no detalló por no ser propio de ese tipo de normas. Sin embargo, en una buena técnica de reglamentación, no es correcto copiar el articulado de la ley, de nuevo,  en la norma infralegal, no solo por innecesario, sino también, por cuanto se presentan inconsistencias jurídicas como la que se genera en el artículo 4, en donde la norma indica que se crea el Fondo de Garantía; no obstante, esto se realizó en la Ley 9816, siendo que no puede crearse dos veces el mismo fondo. 
</t>
    </r>
    <r>
      <rPr>
        <b/>
        <sz val="11"/>
        <color theme="1"/>
        <rFont val="Times New Roman"/>
        <family val="1"/>
      </rPr>
      <t xml:space="preserve">NO PROCEDE: Por orden y congruencia de las ideas del Reglamento, es fundamental que el Reglamento del FGD indique como se origina y en que consiste. El artículo 4 de este Reglamento indica que la Ley 9816 crea el FGD, no como lo indica la ABC en su observación.
</t>
    </r>
    <r>
      <rPr>
        <sz val="11"/>
        <color theme="1"/>
        <rFont val="Times New Roman"/>
        <family val="1"/>
      </rPr>
      <t xml:space="preserve">
El comentario de forma que se menciona en este artículo debe considerarse también como una observación general en el resto del Reglamento, ya que son múltiples los ejemplos en donde el texto reglamentario no dispone nada distinto a lo que contiene el articulado de la Ley 9816.
</t>
    </r>
    <r>
      <rPr>
        <b/>
        <sz val="11"/>
        <color theme="1"/>
        <rFont val="Times New Roman"/>
        <family val="1"/>
      </rPr>
      <t>NO PROCEDE: Por un asunto de orden y congruencia de las ideas, es necesario indicar en el Reglamento lo que detalla la Ley.</t>
    </r>
    <r>
      <rPr>
        <sz val="11"/>
        <color theme="1"/>
        <rFont val="Times New Roman"/>
        <family val="1"/>
      </rPr>
      <t xml:space="preserve">
</t>
    </r>
  </si>
  <si>
    <r>
      <rPr>
        <b/>
        <sz val="11"/>
        <color theme="1"/>
        <rFont val="Times New Roman"/>
        <family val="1"/>
      </rPr>
      <t>Artículo 5. De los activos y pasivos del FGD</t>
    </r>
    <r>
      <rPr>
        <sz val="11"/>
        <color theme="1"/>
        <rFont val="Times New Roman"/>
        <family val="1"/>
      </rPr>
      <t xml:space="preserve">
El administrador del FGD debe gestionar los activos y pasivos del Fondo, de conformidad con las políticas, procedimientos y la normativa aprobadas para tal efecto por el Conassif, evaluar sus resultados y recomendar los cambios pertinentes con los fundamentos técnicos que correspondan.
El principal activo del FGD lo constituyen las inversiones en valores y por ende se deben gestionar de acuerdo con los criterios de seguridad, liquidez, rentabilidad y diversificación del riesgo. En caso de discrepancia entre dichos criterios prevalecen los de seguridad y liquidez.
El personal del Fondo puede llevar a cabo la gestión de las inversiones; también la Junta Directiva del BCCR podrá aprobar la contratación de terceros para que gestionen total o parcialmente las inversiones del Fondo, de conformidad con las políticas de inversión aprobadas por el Conassif.
En caso de ser necesario, el FGD puede contraer pasivos, de conformidad con las disposiciones previamente aprobadas por el Conassif. 
El Conassif aprobará las políticas, procedimientos y normativa que regulará la gestión de los activos y pasivos del FGD.</t>
    </r>
  </si>
  <si>
    <r>
      <rPr>
        <b/>
        <sz val="11"/>
        <color theme="1"/>
        <rFont val="Times New Roman"/>
        <family val="1"/>
      </rPr>
      <t xml:space="preserve">Artículo 6. Conformación y características del patrimonio del FGD </t>
    </r>
    <r>
      <rPr>
        <sz val="11"/>
        <color theme="1"/>
        <rFont val="Times New Roman"/>
        <family val="1"/>
      </rPr>
      <t xml:space="preserve">
El patrimonio del FGD es propio; está separado y es autónomo del patrimonio del BCCR, es inembargable y no podrá ser afectado por las obligaciones de las entidades contribuyentes. Su gestión recae bajo la responsabilidad y dirección inmediata de un administrador del Fondo que debe ser nombrado por la Junta Directiva del BCCR. Dicho patrimonio se conformará con los siguientes rubros:</t>
    </r>
  </si>
  <si>
    <r>
      <t xml:space="preserve">Salvo por la parte del último párrafo en la que se indica “El patrimonio se disminuye por los costos de operación y de administración y por el pago directo de la cobertura o el apoyo que brinde el FGD a un proceso de resolución”, todo lo indicado en este artículo está más que claro en la redacción de la Ley 9816, específicamente en su artículo 14. 
</t>
    </r>
    <r>
      <rPr>
        <b/>
        <sz val="11"/>
        <color theme="1"/>
        <rFont val="Times New Roman"/>
        <family val="1"/>
      </rPr>
      <t>NO PROCEDE:  Es relevante para la comprensión, claridad y congruencia de las ideas de este Reglamento que se indiquen los incisos de este artículo, por lo que no es prudente eliminar lo que solicita la entidad.</t>
    </r>
  </si>
  <si>
    <r>
      <t xml:space="preserve">Deben establecerse los mecanismos de publicidad adecuados para que los beneficiarios puedan darse por enterados con el mínimo esfuerzo operacional  y económico.
</t>
    </r>
    <r>
      <rPr>
        <b/>
        <sz val="11"/>
        <color theme="1"/>
        <rFont val="Times New Roman"/>
        <family val="1"/>
      </rPr>
      <t>NO PROCEDE: La Sección VII "Divulgación de información del FGD" de este reglamento, detalla lo que solicita la entidad.</t>
    </r>
  </si>
  <si>
    <r>
      <t xml:space="preserve">Además, la anotación en el último párrafo de que “Los costos del FGD no pueden superar el siete como cinco por ciento (7,5%) de las contribuciones anuales” está textualmente citada en el artículo 21 de la Ley 9816, y no tiene ningún valor repetir eso en el Reglamento. Se sugiere dejar solamente la parte del último párrafo en la que se aclara cómo se disminuye el patrimonio del FGD, y cambiarle la descripción al artículo de conformidad con esa modificación.
</t>
    </r>
    <r>
      <rPr>
        <b/>
        <sz val="11"/>
        <color theme="1"/>
        <rFont val="Times New Roman"/>
        <family val="1"/>
      </rPr>
      <t>NO PROCEDE: Es relevante y necesario para comprensión, claridad y congruencia de las ideas incluir en  este Reglamento lo que dispone la Ley 9816.</t>
    </r>
    <r>
      <rPr>
        <sz val="11"/>
        <color theme="1"/>
        <rFont val="Times New Roman"/>
        <family val="1"/>
      </rPr>
      <t xml:space="preserve">
</t>
    </r>
  </si>
  <si>
    <r>
      <rPr>
        <b/>
        <sz val="11"/>
        <color theme="1"/>
        <rFont val="Times New Roman"/>
        <family val="1"/>
      </rPr>
      <t>Artículo 7. Compartimentos del FGD</t>
    </r>
    <r>
      <rPr>
        <sz val="11"/>
        <color theme="1"/>
        <rFont val="Times New Roman"/>
        <family val="1"/>
      </rPr>
      <t xml:space="preserve">
La contabilización del patrimonio del FGD se debe realizar en forma independiente y separada de las cuentas del BCCR y con estricto apego de las normas contables que ese Banco aplique. 
El Fondo se gestiona inicialmente en tres compartimentos: 
a.	El formado con las contribuciones de los bancos estatales y el Banco Popular y de Desarrollo Comunal, 
b.	El constituido por las contribuciones de los bancos privados, bancos extranjeros que operan a través de la figura de sucursal y de las empresas financieras no bancarias, y 
c.	El establecido con las contribuciones de las cooperativas de ahorro y crédito, de las asociaciones solidaristas supervisadas por la Sugef y las de la Caja de Ande. 
En caso de otros intermediarios financieros que lleguen a ser supervisados por la Sugef, la administración del Fondo debe incluirlos en el compartimento que les corresponda, de acuerdo con la naturaleza de cada entidad.
Las condiciones bajo las cuales operarán los compartimentos del Fondo serán las mismas para cada uno, de conformidad con los siguientes lineamientos:</t>
    </r>
  </si>
  <si>
    <r>
      <t xml:space="preserve">La naturaleza de las entidades financieras es muy diferente a las solidaristas y los modelos de registro según niif 9 deberían por tanto comportarse de acuerdo al compartimiento, fue valorado esto?
</t>
    </r>
    <r>
      <rPr>
        <b/>
        <sz val="11"/>
        <color theme="1"/>
        <rFont val="Times New Roman"/>
        <family val="1"/>
      </rPr>
      <t>NO PROCEDE: Estos aspectos se definirán una vez que el Conassif apruebe la reglamentación para que las Asociaciones Solidaristas sean supervisadas por la Sugef y si fuese necesario se realizarán los ajustes respectivos a este Reglamento.</t>
    </r>
  </si>
  <si>
    <r>
      <t xml:space="preserve">El Conassif, tras informe técnico elaborado por el FGD, con la recomendación de la Sugef, puede revisar y modificar los compartimentos que se han creado, para su mejor gestión y control, de conformidad con el </t>
    </r>
    <r>
      <rPr>
        <strike/>
        <sz val="11"/>
        <color rgb="FF0070C0"/>
        <rFont val="Times New Roman"/>
        <family val="1"/>
      </rPr>
      <t xml:space="preserve">inciso iv), del </t>
    </r>
    <r>
      <rPr>
        <sz val="11"/>
        <color theme="1"/>
        <rFont val="Times New Roman"/>
        <family val="1"/>
      </rPr>
      <t>artículo 19 de la Ley 9816.</t>
    </r>
  </si>
  <si>
    <r>
      <t xml:space="preserve">En el párrafo 11 del artículo se indica que “El CONASSIF, tras informe técnico elaborado por el FGD, con la recomendación de la SUGEF, puede revisar y modificar los compartimentos que se han creado, para su mejor gestión y control, de conformidad con el inciso iv), del artículo 19 de la Ley 9816.  En realidad, esta no es una disposición del inciso indicado, es más bien disposición aparte de los incisos de ese artículo. Se siguiere cambiar la acotación de que es de conformidad con el inciso iv), por que sea de conformidad con el artículo 19 de la Ley 9816.
</t>
    </r>
    <r>
      <rPr>
        <b/>
        <sz val="11"/>
        <color theme="1"/>
        <rFont val="Times New Roman"/>
        <family val="1"/>
      </rPr>
      <t>PROCEDE: Se modifica redacción.</t>
    </r>
  </si>
  <si>
    <r>
      <t xml:space="preserve">En el párrafo 11 del artículo se indica que “El CONASSIF, tras informe técnico elaborado por el FGD, con la recomendación de la SUGEF, puede revisar y modificar los compartimentos que se han creado, para su mejor gestión y control, de conformidad con el inciso iv), del artículo 19 de la Ley 9816”.  En realidad, esta no es una disposición del inciso indicado, es más bien disposición aparte de los incisos de ese artículo. Se sugiere cambiar la acotación de que es de conformidad con el inciso iv), por que sea de conformidad con el artículo 19 de la Ley 9816.
</t>
    </r>
    <r>
      <rPr>
        <b/>
        <sz val="11"/>
        <color theme="1"/>
        <rFont val="Times New Roman"/>
        <family val="1"/>
      </rPr>
      <t>PROCEDE: Misma pregunta del Banco Nacional, por lo tanto ver respuesta que se le brindó al Banco Nacional.</t>
    </r>
  </si>
  <si>
    <r>
      <rPr>
        <b/>
        <sz val="11"/>
        <rFont val="Times New Roman"/>
        <family val="1"/>
      </rPr>
      <t xml:space="preserve">Artículo 8. Aportes de las entidades contribuyentes </t>
    </r>
    <r>
      <rPr>
        <sz val="11"/>
        <rFont val="Times New Roman"/>
        <family val="1"/>
      </rPr>
      <t xml:space="preserve">
Las entidades contribuyentes al FGD deben realizar un aporte anual que no puede exceder del cero coma quince por ciento (0,15%) de los depósitos garantizados por cada entidad.
La contribución de cada entidad contribuyente se compone de dos tractos: uno fijo (en adelante prima fija - PF), correspondiente al monto equivalente al cero coma  diez por ciento (0,10%) de los depósitos garantizados de la entidad y otra variable, que será un porcentaje adicional por riesgo (en adelante prima ajustada por riesgo - PAR), cuyo monto se encuentra comprendido entre cero coma cero uno por ciento (0,01%) y un máximo del cero coma cero cinco por ciento (0,05%) de los depósitos garantizados de la entidad. La suma de la PF y la PAR, no puede superar el cero coma quince por ciento (0,15%) de los depósitos garantizados por cada entidad, al cierre de cada período anual.  
En virtud de lo anterior, el porcentaje de la contribución se establece a partir de la suma de la PF más la PAR, esta última en función del grado de normalidad o de irregularidad financiera que establezca el promedio simple trimestral del indicador de suficiencia patrimonial (ISP) de acuerdo con la normativa prudencial vigente. Todo lo anterior conforme el siguiente cuadro:
</t>
    </r>
    <r>
      <rPr>
        <b/>
        <sz val="11"/>
        <rFont val="Times New Roman"/>
        <family val="1"/>
      </rPr>
      <t xml:space="preserve">
Nivel ISP	   Contribución
</t>
    </r>
    <r>
      <rPr>
        <sz val="11"/>
        <rFont val="Times New Roman"/>
        <family val="1"/>
      </rPr>
      <t xml:space="preserve">	             PF	  PAR
N1	         0,10%	0,01%
N2	         0,10%	0,02%
N3	         0,10%	0,03%
IRR1	         0,10%	0,04%
IRR2	         0,10%	0,05%
IRR3	         0,10%	0,05%</t>
    </r>
  </si>
  <si>
    <r>
      <t xml:space="preserve">Cómo se aplicará para las solidaristas el indicador de suficiencia patrimonial.
</t>
    </r>
    <r>
      <rPr>
        <b/>
        <sz val="11"/>
        <color theme="1"/>
        <rFont val="Times New Roman"/>
        <family val="1"/>
      </rPr>
      <t>NO PROCEDE: Estos aspectos se definirán una vez que el Conassif apruebe la reglamentación para que las Asociaciones Solidaristas sean supervisadas por la Sugef y si fuese necesario se realizarán los ajustes respectivos a este Reglamento.</t>
    </r>
  </si>
  <si>
    <r>
      <t xml:space="preserve">El inciso e) dispone que: “Las entidades que se califiquen en situación de inestabilidad o irregularidad financiera de grado dos o grado tres, aportarán la PF, además, una PAR del 0,05% de sus depósitos garantizados”. Nos parece que podría ser contraproducente que a una entidad que está ya en grado de irregularidad que amerita la intervención, se le cobre el nivel más alto de PAR. Dado que la Ley no establece directamente esta disposición, se sugiere que a las entidades en nivel de intervención debería cobrárseles solo la contribución fija mientras el proceso de intervención esté vigente.
</t>
    </r>
    <r>
      <rPr>
        <b/>
        <sz val="11"/>
        <color theme="1"/>
        <rFont val="Times New Roman"/>
        <family val="1"/>
      </rPr>
      <t xml:space="preserve">
NO PROCEDE: Misma pregunta del Banco Nacional, por lo tanto ver respuesta que se le brindó al Banco Nacional.</t>
    </r>
  </si>
  <si>
    <r>
      <rPr>
        <b/>
        <sz val="11"/>
        <color theme="1"/>
        <rFont val="Times New Roman"/>
        <family val="1"/>
      </rPr>
      <t>Artículo 9. Cálculo de la contribución</t>
    </r>
    <r>
      <rPr>
        <sz val="11"/>
        <color theme="1"/>
        <rFont val="Times New Roman"/>
        <family val="1"/>
      </rPr>
      <t xml:space="preserve">
Para llevar a cabo la determinación del monto de la contribución, el Fondo deberá realizar el siguiente cálculo, con base en la información proporcionada por la Sugef:</t>
    </r>
  </si>
  <si>
    <r>
      <t xml:space="preserve">En el cuadro que describe el cálculo trimestral, en la segunda fila y columna se indica: “Promedio trimestral de depósitos garantizados netos multiplicado por % de contribución”. Sin embargo, en el paso anterior a este monto se le llama “Promedio de los depósitos garantizados netos”. Se recomienda mantener este mismo nombre por claridad.
</t>
    </r>
    <r>
      <rPr>
        <b/>
        <sz val="11"/>
        <color theme="1"/>
        <rFont val="Times New Roman"/>
        <family val="1"/>
      </rPr>
      <t>PROCEDE: Se corrige el nombre para mantener la consistencia. De igual forma se elimina la palabra "</t>
    </r>
    <r>
      <rPr>
        <b/>
        <i/>
        <sz val="11"/>
        <color theme="1"/>
        <rFont val="Times New Roman"/>
        <family val="1"/>
      </rPr>
      <t>netos</t>
    </r>
    <r>
      <rPr>
        <b/>
        <sz val="11"/>
        <color theme="1"/>
        <rFont val="Times New Roman"/>
        <family val="1"/>
      </rPr>
      <t>" para que el término también mantenga la consistencia con la definición de depósitos garantizados que se indica en el artículo 3 definiciones "Depósitos Garantizados.</t>
    </r>
    <r>
      <rPr>
        <sz val="11"/>
        <color theme="1"/>
        <rFont val="Times New Roman"/>
        <family val="1"/>
      </rPr>
      <t xml:space="preserve">
En la fila tres del cuadro, donde se describe el cálculo de la contribución por moneda, se considera que la forma descrita para hacer el cálculo, en donde primero se efectúa en conjunto (colones y moneda extranjera), y al final se separa por tipo de cambio, hace que las realizaciones del tipo de cambio a lo largo del trimestre afecten el monto de la contribución. Dentro de la lógica del legislador, de mantener las contribuciones en la misma moneda que la de los depósitos asegurados, sería mejor se calcule la “Base depósitos garantizados netos”, luego el “promedio de los depósitos garantizados netos”, y el “Total de la contribución trimestral” por separado en la moneda respectiva. Y que el porcentaje de contribución se aplique a los montos en la moneda correspondiente.
</t>
    </r>
    <r>
      <rPr>
        <b/>
        <sz val="11"/>
        <color theme="1"/>
        <rFont val="Times New Roman"/>
        <family val="1"/>
      </rPr>
      <t xml:space="preserve">PROCEDE: Se modifica la forma de cálculo de la contribución, para que sea en cada mes, que se determine los depósitos garantizados por moneda. </t>
    </r>
    <r>
      <rPr>
        <sz val="11"/>
        <color theme="1"/>
        <rFont val="Times New Roman"/>
        <family val="1"/>
      </rPr>
      <t xml:space="preserve">
</t>
    </r>
  </si>
  <si>
    <r>
      <t xml:space="preserve">En relación con la base de cálculo, se debe especificar que, en el caso de los depósitos que superen el límite de la cobertura (6.000.000), el cálculo se realiza sobre este monto, es decir, hasta el tope máximo garantizado, y no sobre el total del depósito. En este sentido, por un aspecto de forma y estructura de los reglamentos, en donde no se estila incluir notas al pie de página, lo conveniente es aclarar este punto dentro del articulado de forma expresa.
</t>
    </r>
    <r>
      <rPr>
        <b/>
        <sz val="11"/>
        <color theme="1"/>
        <rFont val="Times New Roman"/>
        <family val="1"/>
      </rPr>
      <t xml:space="preserve">
PROCEDE: En el cuadro del cálculo, se modifica para mayor claridad la redacción de los depósitos garantizados con cobertura parcial. Además se elimina la nota al pie de página.
</t>
    </r>
    <r>
      <rPr>
        <sz val="11"/>
        <color theme="1"/>
        <rFont val="Times New Roman"/>
        <family val="1"/>
      </rPr>
      <t xml:space="preserve">
La metodología para el cálculo de la contribución, en el inciso c), indica que para la proporción de la contribución en moneda extranjera, se debe utilizar el tipo de cambio de venta de referencia del que corresponda al último día, del último mes del trimestre correspondiente. No obstante lo anterior, dado que el cálculo y el débito se realizarían sobre la cuenta en dólares, esta conversión carece de sentido para el cálculo de la contribución que se realiza respecto de los depósitos garantizados en dólares. 
</t>
    </r>
    <r>
      <rPr>
        <b/>
        <sz val="11"/>
        <color theme="1"/>
        <rFont val="Times New Roman"/>
        <family val="1"/>
      </rPr>
      <t>NO PROCEDE: Se aclara que la información que recibe la Sugef por el XML de Pasivos es colonizada, por lo que para obtener el monto mensual por entidad de los depósitos garantizados en moneda extranjera, la Sugef debe tomar el tipo de cambio de venta de referencia del BCCR para realizar la conversión.</t>
    </r>
  </si>
  <si>
    <r>
      <t xml:space="preserve">Las solidaristas deben implementar el catalogo de la Sugef, la incorporación de las mismas a este mecanismo debe considerar estos aspectos.
</t>
    </r>
    <r>
      <rPr>
        <b/>
        <sz val="11"/>
        <color theme="1"/>
        <rFont val="Times New Roman"/>
        <family val="1"/>
      </rPr>
      <t>NO PROCEDE: En el momento que el Conassif apruebe la supervisión de las Asociaciones Solidaristas, deberá cumplir con la normativa que le amerite, entre ellas el Reglamento de Información Financiera, que incluye el catálogo de cuentas.</t>
    </r>
  </si>
  <si>
    <r>
      <t xml:space="preserve">Asimismo, el artículo no especifica a partir de qué fecha en concreto deben las entidades iniciar su aporte al FGD. Se sugiere ser específicos al respecto.
</t>
    </r>
    <r>
      <rPr>
        <b/>
        <sz val="11"/>
        <color theme="1"/>
        <rFont val="Times New Roman"/>
        <family val="1"/>
      </rPr>
      <t>NO PROCEDE: Misma pregunta del Banco Nacional, por lo tanto ver respuesta que se le brindó al Banco Nacional.</t>
    </r>
  </si>
  <si>
    <r>
      <t xml:space="preserve">Con base en lo indicado en el inciso C del artículo 9, no queda claro si el pago contribución solo se realiza solo en colones o en ambas monedas.
</t>
    </r>
    <r>
      <rPr>
        <b/>
        <sz val="11"/>
        <color theme="1"/>
        <rFont val="Times New Roman"/>
        <family val="1"/>
      </rPr>
      <t>PROCEDE: Se modifica redacción.</t>
    </r>
  </si>
  <si>
    <r>
      <t xml:space="preserve">El artículo especifica que “Mensualmente las entidades deben registrar contablemente la provisión sobre el pago trimestral de la contribución”. En relación con este punto surge la interrogante de ¿por qué debe hacerse la provisión mensualmente si la Ley establece que los pagos son trimestrales? ¿Qué le aporta a la gestión de riesgos o a la supervisión prudencial aumentar la frecuencia de la provisión a mensual por un monto que se calcula y se paga de forma trimestral?  Esto puede afectar indicadores importantes de las entidades a cambio de ninguna mejora en la gestión.
</t>
    </r>
    <r>
      <rPr>
        <b/>
        <sz val="11"/>
        <color theme="1"/>
        <rFont val="Times New Roman"/>
        <family val="1"/>
      </rPr>
      <t xml:space="preserve">
NO PROCEDE:  De acuerdo a la NIC 37 “Provisiones, Pasivos Contingentes y Activos Contingentes”, se indica que debe reconocerse una provisión cuando se den las siguientes condiciones:
(a) una entidad tiene una obligación presente (ya sea legal o implícita) como resultado de un suceso pasado;
(b) es probable que la entidad tenga que desprenderse de recursos, que incorporen beneficios económicos para cancelar tal obligación; y
(c) puede hacerse una estimación fiable del importe de la obligación.
Como se evidencia el pago trimestral de las contribuciones cumple con las tres condiciones dispuestas anteriormente, por lo que las entidades deberán realizar el registro contable de la provisión, más allá de un asunto de gestión de riesgos es un asunto de revelación adecuada de la información en los estados financieros mensuales de las entidades.</t>
    </r>
  </si>
  <si>
    <r>
      <t xml:space="preserve">Finalmente, el artículo especifica que “Mensualmente las entidades deben registrar contablemente la provisión sobre el pago trimestral de la contribución”. En relación con este punto surge la interrogante de ¿por qué debe hacerse la provisión mensualmente si la Ley establece que los pagos son trimestrales? ¿Qué le aporta a la gestión de riesgos o a la supervisión prudencial aumentar la frecuencia de la provisión a mensual por un monto que se calcula y se paga de forma trimestral?  Esto puede afectar indicadores importantes de las entidades a cambio de ninguna mejora en la gestión.
</t>
    </r>
    <r>
      <rPr>
        <b/>
        <sz val="11"/>
        <color theme="1"/>
        <rFont val="Times New Roman"/>
        <family val="1"/>
      </rPr>
      <t>NO PROCEDE: Misma pregunta del Banco Nacional, por lo tanto ver respuesta que se le brindó al Banco Nacional.</t>
    </r>
  </si>
  <si>
    <r>
      <rPr>
        <b/>
        <sz val="11"/>
        <color theme="1"/>
        <rFont val="Times New Roman"/>
        <family val="1"/>
      </rPr>
      <t>Artículo 10. Forma de pago de la contribución</t>
    </r>
    <r>
      <rPr>
        <sz val="11"/>
        <color theme="1"/>
        <rFont val="Times New Roman"/>
        <family val="1"/>
      </rPr>
      <t xml:space="preserve">
Las contribuciones son debitadas automáticamente por el BCCR de las cuentas de reserva de cada una de las entidades contribuyentes. En el caso, de que una entidad contribuyente carezca de una cuenta de ese tipo, debe depositar su contribución obligatoria, de conformidad con el procedimiento que establezca el FGD.</t>
    </r>
  </si>
  <si>
    <r>
      <t xml:space="preserve">Este artículo repite exactamente lo que se indica en uno de los párrafos del artículo 17 de la Ley 9816. No aporta ni aclara algún elemento. Se sugiere eliminarlo.
</t>
    </r>
    <r>
      <rPr>
        <b/>
        <sz val="11"/>
        <color theme="1"/>
        <rFont val="Times New Roman"/>
        <family val="1"/>
      </rPr>
      <t>NO PROCEDE: Es relevante y necesario para comprensión, claridad y congruencia de las ideas incluir en  este Reglamento lo que dispone la Ley 9816.</t>
    </r>
    <r>
      <rPr>
        <sz val="11"/>
        <color theme="1"/>
        <rFont val="Times New Roman"/>
        <family val="1"/>
      </rPr>
      <t xml:space="preserve">
Aunque la contribución sea debitada automáticamente a la cuenta de reserva, es importante que exista una comunicación a las entidades al menos una semana antes de realizar el débito para efectos del control de los flujos de efectivo salientes por parte de las entidades.
</t>
    </r>
    <r>
      <rPr>
        <b/>
        <sz val="11"/>
        <color theme="1"/>
        <rFont val="Times New Roman"/>
        <family val="1"/>
      </rPr>
      <t>PROCEDE: Se modifica redacción.</t>
    </r>
  </si>
  <si>
    <r>
      <rPr>
        <b/>
        <sz val="11"/>
        <color theme="1"/>
        <rFont val="Times New Roman"/>
        <family val="1"/>
      </rPr>
      <t>Artículo 12. Cobro administrativo de la contribución</t>
    </r>
    <r>
      <rPr>
        <sz val="11"/>
        <color theme="1"/>
        <rFont val="Times New Roman"/>
        <family val="1"/>
      </rPr>
      <t xml:space="preserve">
Es responsabilidad de cada entidad contribuyente tener los fondos suficientes en las cuentas de reserva que mantengan en el BCCR, para efectos de que el FGD, trimestralmente pueda realizar el cobro respectivo. 
De no existir saldos suficientes en las cuentas de las entidades contribuyentes que impidan realizar el aporte completo al FGD, el BCCR debitará el saldo existente en la fecha del cobro e informará a la administración del FGD, quien deberá trasladarle el cargo a la entidad contribuyente para la regularización del pago por la suma faltante que corresponda dentro del plazo tres días hábiles. En el supuesto que la entidad contribuyente no regularice su situación o no impugne el saldo adeudado, el FGD emitirá el certificado de deuda contra la entidad contribuyente, para que proceda con el cobro judicial correspondiente y comunicará y trasladará el expediente administrativo a la Sugef con el fin de que valore el inicio del procedimiento administrativo sancionatorio.
En aquellos casos de entidades contribuyentes que no disponen de cuentas de reserva deben realizar el pago conforme se establece en el artículo 17 de la Ley 9816 y este Reglamento. Si la entidad incumple, el FGD efectuará el traslado del cargo correspondiente para que regularice su situación en el plazo de tres días hábiles. Si persiste el impago se procederá con la emisión del certificado de deuda y el FGD comunicará y trasladará el expediente administrativo a la Sugef con el fin de que valore el inicio del procedimiento administrativo sancionatorio.</t>
    </r>
  </si>
  <si>
    <r>
      <t xml:space="preserve">En el segundo párrafo se indica: “De no existir saldos suficientes en las cuentas de las entidades contribuyentes que impidan realizar el aporte completo al FGD, el BCCR debitará el saldo existente en la fecha del cobro e informará a la administración del FGD, quien deberá trasladarle el cargo a la entidad contribuyente para la regularización del pago por la suma faltante que corresponda dentro del plazo de tres días hábiles”. Al respecto, es importante considerar que la cuenta de reserva de una entidad que esté al día en sus obligaciones de encaje siempre tendrá un saldo mayor al necesario para pagar la contribución. El monto de encaje legal corresponde a un 12% del total de depósitos, mientras la contribución para el FGD no puede exceder el 0.15% anual de los depósitos asegurables. Así que cada trimestre se cobraría, como máximo, el 0.0375% y de los fondos asegurables. O sea, un porcentaje 160 veces menor de una base inferior a los pasivos encajables. Así que una entidad que no cuente con los recursos suficientes también habrá incumplido, por mucho, con el encaje.
</t>
    </r>
    <r>
      <rPr>
        <b/>
        <sz val="11"/>
        <color theme="1"/>
        <rFont val="Times New Roman"/>
        <family val="1"/>
      </rPr>
      <t>NO PROCEDE: El Reglamento debe contemplar todos los escenarios, ya sea que posea recursos en las cuentas de encaje o no. No se debe generalizar que todas las entidades que registran encaje van a estar siempre al día y que mantienen el monto necesario para el pago de la contribución.</t>
    </r>
    <r>
      <rPr>
        <sz val="11"/>
        <color theme="1"/>
        <rFont val="Times New Roman"/>
        <family val="1"/>
      </rPr>
      <t xml:space="preserve">
Se sugiere que las disposiciones de este artículo se apliquen a las entidades que no tienen, por no estar obligadas a tenerla, una cuenta de reserva en el BCCR.
</t>
    </r>
    <r>
      <rPr>
        <b/>
        <sz val="11"/>
        <color theme="1"/>
        <rFont val="Times New Roman"/>
        <family val="1"/>
      </rPr>
      <t xml:space="preserve">NO PROCEDE: En el tercer párrafo de este artículo se indica como se procede para las entidades que no tienen cuenta de reserva.
</t>
    </r>
    <r>
      <rPr>
        <sz val="11"/>
        <color theme="1"/>
        <rFont val="Times New Roman"/>
        <family val="1"/>
      </rPr>
      <t xml:space="preserve">
</t>
    </r>
  </si>
  <si>
    <r>
      <rPr>
        <b/>
        <sz val="11"/>
        <color theme="1"/>
        <rFont val="Times New Roman"/>
        <family val="1"/>
      </rPr>
      <t>Artículo 13. Procedimiento administrativo ordinario sancionatorio</t>
    </r>
    <r>
      <rPr>
        <sz val="11"/>
        <color theme="1"/>
        <rFont val="Times New Roman"/>
        <family val="1"/>
      </rPr>
      <t xml:space="preserve">
La Sugef al conocer del incumplimiento, valorará la procedencia para la apertura del procedimiento administrativo ordinario sancionatorio.</t>
    </r>
  </si>
  <si>
    <r>
      <rPr>
        <b/>
        <sz val="11"/>
        <color theme="1"/>
        <rFont val="Times New Roman"/>
        <family val="1"/>
      </rPr>
      <t>Artículo 14. Computo del incumplimiento</t>
    </r>
    <r>
      <rPr>
        <sz val="11"/>
        <color theme="1"/>
        <rFont val="Times New Roman"/>
        <family val="1"/>
      </rPr>
      <t xml:space="preserve">
El incumplimiento en el pago de la contribución de una entidad se computará desde el día siguiente hábil al que el BCCR, por instrucción del FGD, no pudo debitar en forma completa el cobro respectivo.
Mensualmente el administrador del Fondo informará a la Sugef sobre las deudas mantenidas y cualquier otro incumplimiento por las entidades contribuyentes, con la finalidad de que la Superintendencia tome las acciones prudenciales correspondientes.</t>
    </r>
  </si>
  <si>
    <r>
      <rPr>
        <b/>
        <sz val="11"/>
        <color theme="1"/>
        <rFont val="Times New Roman"/>
        <family val="1"/>
      </rPr>
      <t>Artículo 15. Publicación de la sanción</t>
    </r>
    <r>
      <rPr>
        <sz val="11"/>
        <color theme="1"/>
        <rFont val="Times New Roman"/>
        <family val="1"/>
      </rPr>
      <t xml:space="preserve">
La sanción que la Sugef impone a la entidad contribuyente, por el incumplimiento, debe ser comunicada por la Sugef al público en su página web. Asimismo, la entidad contribuyente está obligada a publicarlo como un hecho relevante en su página o sitio web. 
El administrador del Fondo debe publicar en el sitio web del FGD las sanciones a las entidades contribuyentes infractoras y mantener un registro actualizado de todos los eventos de esa índole.  
La publicación de las sanciones deberá mantenerse por un periodo de cuatro años.</t>
    </r>
  </si>
  <si>
    <r>
      <t xml:space="preserve">Esta redacción confunde, parece prudente aclarar para las solidaristas y no se entienda que solo pueden recibir 6.0 millones  ..."garantizado es de seis millones de colones exactos (¢6.000.000,00), por persona y por entidad," …
</t>
    </r>
    <r>
      <rPr>
        <b/>
        <sz val="11"/>
        <color theme="1"/>
        <rFont val="Times New Roman"/>
        <family val="1"/>
      </rPr>
      <t>NO PROCEDE: No hay claridad de la consulta que realiza la entidad.</t>
    </r>
  </si>
  <si>
    <r>
      <t xml:space="preserve">Asimismo, en el inciso d) debe aclararse que es tanto por persona física como por persona jurídica.
</t>
    </r>
    <r>
      <rPr>
        <b/>
        <sz val="11"/>
        <color theme="1"/>
        <rFont val="Times New Roman"/>
        <family val="1"/>
      </rPr>
      <t>PROCEDE: Se modifica redacción.</t>
    </r>
  </si>
  <si>
    <r>
      <rPr>
        <b/>
        <sz val="11"/>
        <color theme="1"/>
        <rFont val="Times New Roman"/>
        <family val="1"/>
      </rPr>
      <t xml:space="preserve">Artículo 17. Compensación de deudas vencidas </t>
    </r>
    <r>
      <rPr>
        <sz val="11"/>
        <color theme="1"/>
        <rFont val="Times New Roman"/>
        <family val="1"/>
      </rPr>
      <t xml:space="preserve">
Como parte del proceso de intervención y previo a la determinación de los pagos que podría realizar el FGD, el interventor debe identificar los depositantes que posean créditos vencidos con el intermediario financiero en resolución y debe determinar la compensación entre el saldo de principal de la deuda y el monto de sus acreencias hasta por el importe de la cobertura que corresponda. Esa cobertura debe operar por persona y por intermediario financiero y cubre únicamente el principal adeudado, no los intereses. 
Para esos efectos se entenderá que un cliente mantiene un crédito vencido, cuando éste presente una mora legal de un día.</t>
    </r>
  </si>
  <si>
    <r>
      <rPr>
        <b/>
        <sz val="11"/>
        <color theme="1"/>
        <rFont val="Times New Roman"/>
        <family val="1"/>
      </rPr>
      <t>Artículo 18. Cobertura en la fusión de dos entidades</t>
    </r>
    <r>
      <rPr>
        <sz val="11"/>
        <color theme="1"/>
        <rFont val="Times New Roman"/>
        <family val="1"/>
      </rPr>
      <t xml:space="preserve">
Cuando se presente la fusión de entidades financieras o la adquisición de una entidad financiera por otra, los titulares de depósitos garantizados dispondrán de protección separada por sus depósitos en cada entidad durante un periodo de cuatro meses desde la fecha en que la fusión surta efectos legales frente a terceras personas, de conformidad con las disposiciones de la Ley No 3284, Código de Comercio. A partir del cumplimiento de ese plazo, los titulares tendrán derecho solamente a la cobertura normal por titular y por entidad.
En el plazo de los cuatro meses mencionados en el párrafo anterior, los depositantes y ahorrantes garantizados tendrán derecho a la cobertura, separada en cada entidad, por el monto máximo garantizado, tanto para los depósitos y ahorros que posean en la entidad fusionada o absorbida, como para los que posean en la entidad absorbente o adquiriente.  A la vez; la entidad prevaleciente tendrá que contribuir o aportar al FGD por los depósitos y ahorros garantizados propios y por los de la entidad absorbida, durante ese mismo período de cuatro meses.
Durante ese periodo, las entidades adquirientes deben registrar contablemente los depósitos y ahorros garantizados de los clientes de la entidad fusionada de forma separada, de sus propios depósitos y ahorros garantizados, para efectos de reportar la información a la Sugef del pago de la contribución, así como para la verificación requerida por el FGD y ese órgano supervisor.</t>
    </r>
  </si>
  <si>
    <r>
      <rPr>
        <b/>
        <sz val="11"/>
        <color theme="1"/>
        <rFont val="Times New Roman"/>
        <family val="1"/>
      </rPr>
      <t>Artículo 19. Garantía del Estado</t>
    </r>
    <r>
      <rPr>
        <sz val="11"/>
        <color theme="1"/>
        <rFont val="Times New Roman"/>
        <family val="1"/>
      </rPr>
      <t xml:space="preserve">
Para las entidades que cuentan con garantía del Estado, el FGD cubre con sus recursos, en primera instancia, a los depositantes y ahorrantes, hasta por el monto máximo garantizado, por lo que al Estado le corresponde cubrir a los depositantes y ahorrantes que tengan haberes por encima del monto garantizado por el FGD.</t>
    </r>
  </si>
  <si>
    <r>
      <rPr>
        <b/>
        <sz val="11"/>
        <color theme="1"/>
        <rFont val="Times New Roman"/>
        <family val="1"/>
      </rPr>
      <t>Artículo 20. Depósitos excluidos de la cobertura</t>
    </r>
    <r>
      <rPr>
        <sz val="11"/>
        <color theme="1"/>
        <rFont val="Times New Roman"/>
        <family val="1"/>
      </rPr>
      <t xml:space="preserve">
Están excluidos del pago de la garantía, los siguientes depósitos: 
a.	Al portador.
b.	De personas físicas o jurídicas que sean accionistas de la entidad contribuyente sometida al proceso de resolución. Para estos efectos, no se entienden como accionistas, ni se excluyen por tanto de la cobertura, los asociados de las cooperativas de ahorro y crédito, ni los asociados a las asociaciones solidaristas, ni los socios o accionistas de la Caja de Ahorro y Préstamos de la Asociación Nacional de Educadores.
c.	De empresas accionistas y de parientes hasta segundo grado de consanguinidad o afinidad de personas físicas o jurídicas que formen parte del grupo financiero.
d.	De los representantes legales, directivos y alta administración (gerentes y subgerentes) de la entidad contribuyente, así como de su parentela hasta segundo grado de consanguinidad.
e.	De entidades supervisadas por cualquiera de las superintendencias del sistema financiero, así como de las que formen parte de grupos o conglomerados financieros supervisados.
f.	Provenientes de actividades ilícitas declarados en sentencia penal firme.</t>
    </r>
  </si>
  <si>
    <r>
      <rPr>
        <b/>
        <sz val="11"/>
        <color theme="1"/>
        <rFont val="Times New Roman"/>
        <family val="1"/>
      </rPr>
      <t xml:space="preserve">Artículo 23. Nivel de estabilidad a largo plazo </t>
    </r>
    <r>
      <rPr>
        <sz val="11"/>
        <color theme="1"/>
        <rFont val="Times New Roman"/>
        <family val="1"/>
      </rPr>
      <t xml:space="preserve">
La estabilidad de largo plazo del FGD, se alcanza hasta que el Fondo tenga en su patrimonio un monto equivalente al cinco por ciento (5,0%), como mínimo, de la totalidad de los depósitos garantizados de todas las entidades contribuyentes.</t>
    </r>
  </si>
  <si>
    <r>
      <rPr>
        <b/>
        <sz val="11"/>
        <color theme="1"/>
        <rFont val="Times New Roman"/>
        <family val="1"/>
      </rPr>
      <t>Artículo 24. Revisión del porcentaje de estabilidad</t>
    </r>
    <r>
      <rPr>
        <sz val="11"/>
        <color theme="1"/>
        <rFont val="Times New Roman"/>
        <family val="1"/>
      </rPr>
      <t xml:space="preserve">
El administrador del Fondo debe revisar anualmente o antes en caso de ser necesario, el porcentaje de estabilidad del cinco por ciento (5,0%) del total de los depósitos garantizados, con base en la información mensual de la masa de depósitos garantizados que le suministre la Sugef, y debe informar al Conassif de la condición y la proporción alcanzada. 
Una vez que el FGD alcance el nivel de estabilidad de largo plazo, la administración del Fondo y el BCCR con colaboración de la Sugef, deben revisar y, de ser necesario, proponer al Conassif, la aprobación de nuevos parámetros de contribución para las entidades contribuyentes, con el propósito de reducir la tasa de contribución, incrementar el monto de la cobertura o una combinación de estas dos opciones, todo de conformidad con estudios técnicos que fundamenten la modificación.</t>
    </r>
  </si>
  <si>
    <r>
      <rPr>
        <b/>
        <sz val="11"/>
        <color theme="1"/>
        <rFont val="Times New Roman"/>
        <family val="1"/>
      </rPr>
      <t xml:space="preserve">Artículo 25. Garantía contingente </t>
    </r>
    <r>
      <rPr>
        <sz val="11"/>
        <color theme="1"/>
        <rFont val="Times New Roman"/>
        <family val="1"/>
      </rPr>
      <t xml:space="preserve">
El FGD dispone del uso contingente de una porción equivalente al dos por ciento (2,0%) del total de los pasivos sujetos a EML o reserva de liquidez de cada una de las entidades contribuyentes. Esos recursos son considerados como garantía del Fondo y se utilizarán para cubrir el pago directo de los depósitos garantizados o para apoyar un proceso de resolución cuando los recursos del respectivo compartimento al que pertenece la entidad contribuyente sean insuficientes para asistir a la resolución o al pago de los depósitos, hasta por el monto faltante, conforme así lo instruya el Conassif.
Las entidades contribuyentes sujetas a la reserva de liquidez deberán mantener en el Fideicomiso de Garantías del Sistema de Pagos del Banco Central, valores y depósitos por una cuantía equivalente al dos por ciento (2,0%) de los pasivos sujetos a la reserva de liquidez.
El BPDC debe constituir esta garantía, trasladando al Fideicomiso de Garantías del Sistema de Pagos del Banco Central, el 2% del total de sus depósitos y captaciones, exceptuando los depósitos en cuenta corriente que están sujetos a encaje, a partir de títulos valores de la mejor calidad crediticia.</t>
    </r>
  </si>
  <si>
    <r>
      <rPr>
        <b/>
        <sz val="11"/>
        <color theme="1"/>
        <rFont val="Times New Roman"/>
        <family val="1"/>
      </rPr>
      <t>Artículo 26. Registro contable de la garantía contingente</t>
    </r>
    <r>
      <rPr>
        <sz val="11"/>
        <color theme="1"/>
        <rFont val="Times New Roman"/>
        <family val="1"/>
      </rPr>
      <t xml:space="preserve">
Las entidades contribuyentes que aporten como garantía contingente del FGD, deben registrar contablemente esos activos como activo restringido y deben revelar sus saldos en las subcuentas que para esos efectos se detallan en el Reglamento de Información Financiera.</t>
    </r>
  </si>
  <si>
    <r>
      <rPr>
        <b/>
        <sz val="11"/>
        <color theme="1"/>
        <rFont val="Times New Roman"/>
        <family val="1"/>
      </rPr>
      <t>Artículo 28. Reposición de la garantía contingente</t>
    </r>
    <r>
      <rPr>
        <sz val="11"/>
        <color theme="1"/>
        <rFont val="Times New Roman"/>
        <family val="1"/>
      </rPr>
      <t xml:space="preserve">
Las entidades contribuyentes al FGD deben restituir los recursos utilizados del EML o la reserva de liquidez al BCCR en el plazo que establezca la Junta Directiva del BCCR, con el objetivo de restaurar la garantía contingente y mantener recursos para apoyar un nuevo proceso de resolución. 
Mientras se efectúa la restitución, durante el plazo establecido, las entidades deben otorgar en garantía, por un monto equivalente, títulos valores de la más alta calidad y/u operaciones crediticias de deudores calificados según el riesgo en categorías A o B1, o una combinación de ambas; tanto en colones como en moneda extranjera, y se deben incluir en el Registro de Garantías Mobiliarias a favor del BCCR.  En el caso de préstamos cedidos en garantía, cuando un deudor empeore su calificación de riesgo, la entidad cedente debe sustituirlo en forma inmediata por otro deudor calificado por riesgo en una de las categorías indicadas.
Las garantías en títulos valores, operaciones crediticias o ambas, son tomadas por el BCCR con una responsabilidad máxima del sesenta por ciento (60%) del valor de mercado de los títulos o del saldo de las operaciones crediticias cedidas.
El término que fije la Junta Directiva del BCCR para la restitución de esos recursos será el mismo que el Conassif autorice a las entidades para el diferimiento del gasto por la disposición de esa garantía. Tanto el gasto por el EML y por la reserva de liquidez trasladados al FGD, como la recuperación que por estos conceptos se logre, serán partidas deducibles o gravadas del impuesto sobre la renta, según corresponda.
Cuando una entidad contribuyente no reconstituya el EML o la reserva de liquidez, según sea el caso, en el plazo establecido, el BCCR procederá a ejecutar la garantía otorgada y repondrá, con ello, las sumas faltantes para reconstituir el EML o su reserva de liquidez, según corresponda y por tanto se estaría restaurando la garantía contingente. La entidad afectada, en ese evento, deberá realizar los ajustes pertinentes y pasar por resultados, el monto ejecutado por el FGD. 
</t>
    </r>
  </si>
  <si>
    <r>
      <t xml:space="preserve">Si los títulos valores son tomados a un 60% del valor de mercado, significa que el 2% se incrementa en un 67% aprox. Lo que convierte esa garantía del 2 a un 3.33%, es mucho el castigo. Que pasa en disoluciones de las asociaciones por cierre de las empresas, qué pasa con esta garantía. Finalmente entonces el costo del FGD es de mayor a un 0.15%??
</t>
    </r>
    <r>
      <rPr>
        <b/>
        <sz val="11"/>
        <color theme="1"/>
        <rFont val="Times New Roman"/>
        <family val="1"/>
      </rPr>
      <t>NO PROCEDE: Estos aspectos se definirán una vez que el Conassif apruebe la reglamentación para que las Asociaciones Solidaristas sean supervisadas por la Sugef y si fuese necesario se realizarán los ajustes respectivos a este Reglamento. En cuanto al 60% de la garantía, esto lo define la Ley 9816 en su artículo 16.</t>
    </r>
  </si>
  <si>
    <r>
      <rPr>
        <b/>
        <sz val="11"/>
        <color theme="1"/>
        <rFont val="Times New Roman"/>
        <family val="1"/>
      </rPr>
      <t>Artículo 29. Acceso a otros recursos</t>
    </r>
    <r>
      <rPr>
        <sz val="11"/>
        <color theme="1"/>
        <rFont val="Times New Roman"/>
        <family val="1"/>
      </rPr>
      <t xml:space="preserve">
Cuando sea necesario, para solventar cualquier faltante que pudiera generarse producto del giro de recursos a entidades en proceso de resolución, el FGD debe gestionar y contratar líneas de crédito contingente nacionales o internacionales. Para realizar estas gestiones el administrador del Fondo debe presentar al Conassif una propuesta respecto de las posibles opciones a ejecutar en caso de requerirse los recursos, así como los términos y condiciones en que se contratarían tales empréstitos, todo conforme los análisis técnicos correspondientes. El administrador del Fondo no podrá realizar las contrataciones respectivas hasta contar con la autorización del Conassif. 
Para ello, el administrador del Fondo puede solicitar colaboración y el asesoramiento de la División de Gestión de Activos y Pasivos del BCCR para que analice y recomiende la obtención de líneas de crédito contingentes, por parte de entidades nacionales o internacionales, o de otras instituciones.</t>
    </r>
  </si>
  <si>
    <r>
      <rPr>
        <b/>
        <sz val="11"/>
        <color theme="1"/>
        <rFont val="Times New Roman"/>
        <family val="1"/>
      </rPr>
      <t>Artículo 32. Reclamo del pago de la garantía</t>
    </r>
    <r>
      <rPr>
        <sz val="11"/>
        <color theme="1"/>
        <rFont val="Times New Roman"/>
        <family val="1"/>
      </rPr>
      <t xml:space="preserve">
La administración del FGD tendrá a su cargo el reclamo en la liquidación judicial de las sumas desembolsadas por el FGD por concepto de pago de la garantía de depósitos al subrogarse ese derecho por los depósitos pagados con los recursos del Fondo.
El FGD se debe apersonar a la quiebra o la liquidación del intermediario inviable para hacer valer su derecho por los aportes realizados como apoyo en un proceso de resolución. 
En ambos casos, el FGD debe legalizar los pagos o aportes efectuados, según lo haya dictado el Conassif, en el plazo que se disponga para ello en la quiebra o la liquidación.</t>
    </r>
  </si>
  <si>
    <r>
      <rPr>
        <b/>
        <sz val="11"/>
        <color theme="1"/>
        <rFont val="Times New Roman"/>
        <family val="1"/>
      </rPr>
      <t>Artículo 33. Acceso y divulgación de información por parte del FGD</t>
    </r>
    <r>
      <rPr>
        <sz val="11"/>
        <color theme="1"/>
        <rFont val="Times New Roman"/>
        <family val="1"/>
      </rPr>
      <t xml:space="preserve">
La administración del FGD tendrá acceso a información que puede ser elaborada por el propio Fondo o que puede provenir de la Sugef y que podrá suministrarla a cada entidad contribuyente que corresponda, en el entendido de que la entidad que la reciba estará sujeta a prohibiciones y sanciones que establece la regulación vigente.
La demás información recibida por el FGD por parte de la Sugef se considera de carácter confidencial y únicamente podrá ser suministrada por el FGD, en los mismos términos y condiciones establecidas por el marco legal y regulatorio definidas para la Sugef.
La información para divulgar por parte del FGD, debe ser agregada y concierne a:
a.	Cobertura limitada de la garantía de los depósitos y el ajuste del valor de esa cobertura en el tiempo.
b.	Patrimonio del Fondo y resultados de cada ejercicio anual.
c.	Entidades contribuyentes por cada compartimento.
d.	Entidades sancionadas por incumplimientos en el pago de sus contribuciones
e.	Tipo de depósitos y ahorros garantizados y cantidad de depositantes cubiertos por el FGD.
f.	Contribuciones extraordinarias, donaciones, y/o créditos contratados para el FGD.
g.	Ajustes en las contribuciones o en coberturas una vez que alcance el nivel de estabilidad de largo plazo del FGD.</t>
    </r>
  </si>
  <si>
    <r>
      <t xml:space="preserve">No observo que el FGD vaya a ser auditado y colocar a disposición de los costarricenses los resultados, de manera que se pueda certificar de manera independiente que ejerce una buena gestión de sus obligaciones legales, operativas y financieras.
</t>
    </r>
    <r>
      <rPr>
        <b/>
        <sz val="11"/>
        <color theme="1"/>
        <rFont val="Times New Roman"/>
        <family val="1"/>
      </rPr>
      <t>NO PROCEDE: En la sección VIII "Principio de transparencia del FGD", artículo 40 "Auditoria Externa", se detalla lo solicitado por la entidad.</t>
    </r>
  </si>
  <si>
    <r>
      <rPr>
        <b/>
        <sz val="11"/>
        <color theme="1"/>
        <rFont val="Times New Roman"/>
        <family val="1"/>
      </rPr>
      <t xml:space="preserve">Artículo 34. Divulgación de información por parte de las entidades contribuyentes </t>
    </r>
    <r>
      <rPr>
        <sz val="11"/>
        <color theme="1"/>
        <rFont val="Times New Roman"/>
        <family val="1"/>
      </rPr>
      <t xml:space="preserve">
La siguiente información debe ser divulgada por las entidades contribuyentes, por su participación en el FGD, directamente a sus clientes:
a.	La condición de miembro contribuyente del FGD
b.	Los depósitos y ahorros garantizados y la cobertura, de manera agregada
c.	Si los depósitos de sus clientes son depósitos garantizados o excluidos
d.	La garantía constituida a favor del FGD (EML o reserva de liquidez)
e.	El porcentaje de depositantes y ahorrantes que se cubre con el FGD
f.	Información sobre las sanciones en el pago de sus contribuciones
El FGD debe divulgar a la red de seguridad financiera, la cual se encuentra compuesta por el BCCR, la Sugef, y el Conassif, de forma periódica, información relevante, la cual al menos debe considerar la información financiera del Fondo, las entidades que cubre el Fondo, las entidades que se encuentran contribuyendo obligatoriamente, el porcentaje de madurez logrado en cada período, los recursos aplicados en algún pago de la garantía o en el apoyo a un proceso de resolución; la tramitación y expectativa de recuperación en la quiebra o la liquidación de alguna entidad y cualquier otra información relevante que considere necesario divulgar. Además, se debe asegurar la consistencia y la precisión de la información brindada a los depositantes y ahorrantes garantizados y maximizar la concientización de manera continua de sus beneficios y bondades. 
La administración del FGD debe desarrollar un plan de contingencia, que contenga las estrategias de comunicación al público en casos de crisis o inestabilidad financiera u otros posibles escenarios que requieran la coordinación con otros participantes de la red de seguridad financiera.  Dicho plan de contingencia debe ser presentado al Conassif para su aprobación, y debe ser sujeto a revisión anualmente, o antes, en caso de ser necesario.</t>
    </r>
  </si>
  <si>
    <r>
      <rPr>
        <b/>
        <sz val="11"/>
        <color theme="1"/>
        <rFont val="Times New Roman"/>
        <family val="1"/>
      </rPr>
      <t>Artículo 36. Uso de páginas web en el FGD</t>
    </r>
    <r>
      <rPr>
        <sz val="11"/>
        <color theme="1"/>
        <rFont val="Times New Roman"/>
        <family val="1"/>
      </rPr>
      <t xml:space="preserve">
La administración del FGD debe desarrollar una página web, que permita el acceso continuo y actualizado a las entidades contribuyentes, a los depositantes y ahorrantes de esas entidades, a las entidades supervisoras y al público en general.  Además, puede utilizar las redes sociales para ese mismo fin.
La página web debe contener a menos, la siguiente información: qué es el FGD, la importancia del seguro de depósitos, su funcionamiento, cuáles son las entidades contribuyentes, información relaciona con su gobernanza. Además, la página web debe permitir la comunicación con el público.</t>
    </r>
  </si>
  <si>
    <r>
      <rPr>
        <b/>
        <sz val="11"/>
        <color theme="1"/>
        <rFont val="Times New Roman"/>
        <family val="1"/>
      </rPr>
      <t>Artículo 37. Gestión de conflictos de intereses</t>
    </r>
    <r>
      <rPr>
        <sz val="11"/>
        <color theme="1"/>
        <rFont val="Times New Roman"/>
        <family val="1"/>
      </rPr>
      <t xml:space="preserve">
En la misión del FGD, el Conassif, el BCCR, el administrador del FGD y la Sugef deben procurar la gestión de los conflictos de intereses en aras de transparentar la garantía de los depositantes y ahorrantes o el apoyo a un proceso de resolución de intermediarios financieros y en la gestión de los recursos propios del Fondo, en estricto apego de las disposiciones de la Ley 9816 y el presente Reglamento.</t>
    </r>
  </si>
  <si>
    <r>
      <rPr>
        <b/>
        <sz val="11"/>
        <color theme="1"/>
        <rFont val="Times New Roman"/>
        <family val="1"/>
      </rPr>
      <t>Artículo 38. Informes sobre la gestión del FGD</t>
    </r>
    <r>
      <rPr>
        <sz val="11"/>
        <color theme="1"/>
        <rFont val="Times New Roman"/>
        <family val="1"/>
      </rPr>
      <t xml:space="preserve">
El administrador del FGD debe presentar un informe anual sobre la gestión, la evolución y los resultados del Fondo, y entregarlo en el primer trimestre del año siguiente al periodo evaluado; el cual debe ser aprobado por el Conassif y puesto en conocimiento a la Junta Directiva del BCCR.
De forma complementaria, la administración del FGD debe velar por que se implanten buenas prácticas de gobernanza, por lo que se debe presentar informes semestrales a la Junta Directiva del BCCR, sobre sus actividades y sobre la calidad de su gestión.
El Conassif y puesto a disposición del público, en las páginas web del FGD, del BCCR, del Conassif y de la Sugef.</t>
    </r>
  </si>
  <si>
    <r>
      <rPr>
        <b/>
        <sz val="11"/>
        <color theme="1"/>
        <rFont val="Times New Roman"/>
        <family val="1"/>
      </rPr>
      <t>Artículo 39. Auditoría interna</t>
    </r>
    <r>
      <rPr>
        <sz val="11"/>
        <color theme="1"/>
        <rFont val="Times New Roman"/>
        <family val="1"/>
      </rPr>
      <t xml:space="preserve">
Corresponde a la Auditoría Interna del BCCR ejercer la auditoría interna del Fondo, por lo que debe considerar en su plan anual de auditoría, la revisión y aplicación de controles internos y de riesgos del FGD, de manera tal que se controle y se verifique la actividad y la gestión de la administración de ese Fondo. La Junta Directiva del BCCR, deber aprobar el plan de auditoría aplicable al FGD y conocer y valorar los resultados de esos informes. Los informes de auditoría deben ser comunicados al Conassif y a la Sugef.</t>
    </r>
  </si>
  <si>
    <r>
      <rPr>
        <b/>
        <sz val="11"/>
        <color theme="1"/>
        <rFont val="Times New Roman"/>
        <family val="1"/>
      </rPr>
      <t>Artículo 40. Auditoría externa</t>
    </r>
    <r>
      <rPr>
        <sz val="11"/>
        <color theme="1"/>
        <rFont val="Times New Roman"/>
        <family val="1"/>
      </rPr>
      <t xml:space="preserve">
El administrador del FGD debe contratar anualmente una firma de Auditoría Externa que evalúe y emita opinión sobre la situación financiera, los procedimientos, la gestión de riesgos, las tecnologías de información y la estructura administrativa de control interno del Fondo.   
La Junta Directiva del BCCR, debe conocer y valorar los resultados de estos informes. El informe anual de auditoría se debe publicar conforme a los lineamientos que emita la Junta Directiva del BCCR.</t>
    </r>
  </si>
  <si>
    <r>
      <t xml:space="preserve">Para generar confianza en el sistema, los informes auditados deben ser de conocimiento público.
</t>
    </r>
    <r>
      <rPr>
        <b/>
        <sz val="11"/>
        <color theme="1"/>
        <rFont val="Times New Roman"/>
        <family val="1"/>
      </rPr>
      <t>NO PROCEDE: La ley 9816 en su artículo 27 "Informe anaul de auditoria externa" se indica que el informe se publicará conforme a los lineamientos que emita la Junta Directiva del BCCR.</t>
    </r>
  </si>
  <si>
    <r>
      <rPr>
        <b/>
        <sz val="11"/>
        <color theme="1"/>
        <rFont val="Times New Roman"/>
        <family val="1"/>
      </rPr>
      <t>Artículo 41. Reclamaciones</t>
    </r>
    <r>
      <rPr>
        <sz val="11"/>
        <color theme="1"/>
        <rFont val="Times New Roman"/>
        <family val="1"/>
      </rPr>
      <t xml:space="preserve">
Las entidades contribuyentes al Fondo y los depositantes y ahorrantes cubiertos por el seguro de depósito tienen derecho a plantear las reclamaciones que estimen pertinentes sobre las actuaciones del FGD y acudir a las instancias judiciales competentes.</t>
    </r>
  </si>
  <si>
    <r>
      <rPr>
        <b/>
        <sz val="11"/>
        <color theme="1"/>
        <rFont val="Times New Roman"/>
        <family val="1"/>
      </rPr>
      <t>Artículo 43. Gobernanza de OFG</t>
    </r>
    <r>
      <rPr>
        <sz val="11"/>
        <color theme="1"/>
        <rFont val="Times New Roman"/>
        <family val="1"/>
      </rPr>
      <t xml:space="preserve">
Los OFG deben ajustar sus estatutos y adoptar los mismos principios de gobernanza y gestión que se establecen para el FGD; asimismo, las políticas, procedimientos, prácticas y normativa aplicables a esos fondos deberán ser consistentes con las disposiciones que se fijan para el FGD en la Ley 9816 y el presente Reglamento.</t>
    </r>
  </si>
  <si>
    <r>
      <rPr>
        <b/>
        <sz val="11"/>
        <color theme="1"/>
        <rFont val="Times New Roman"/>
        <family val="1"/>
      </rPr>
      <t>Artículo 44. Órgano de dirección</t>
    </r>
    <r>
      <rPr>
        <sz val="11"/>
        <color theme="1"/>
        <rFont val="Times New Roman"/>
        <family val="1"/>
      </rPr>
      <t xml:space="preserve">
Los OFG deben establecer un órgano de dirección como máximo responsable de la gestión del fondo y de su organización interna. El órgano de dirección debe establecer los mecanismos de coordinación y de control que se requieren en cada caso, con la finalidad de proteger a los depositantes y ahorrantes garantizados. Delega la administración de las tareas operativas, pero no la responsabilidad y debe rendir cuentas por la gestión de los recursos y por el seguimiento de las acciones a sus entidades afiliadas.
El órgano de dirección de cada OFG debe mantener una estructura apropiada en número y composición de sus integrantes, que le permita asumir y cumplir con las responsabilidades que se le asignan bajo una visión independiente, además debe estar conformado por personas con un balance de habilidades, competencias y conocimientos, que de forma colectiva posean las aptitudes necesarias para dirigir el fondo.
Al evaluar la idoneidad colectiva del órgano de dirección, debe tenerse en cuenta que los directores, tengan un abanico de conocimientos y experiencia en las áreas relevantes para promover la diversidad de opinión y facilitar la comunicación, colaboración y el debate crítico en el proceso de toma de decisiones. Si un miembro deja de poseer las características o cualidades que lo calificaban para el cargo o no cumple con sus responsabilidades, el órgano de dirección debe tomar las acciones pertinentes y notificar a la superintendencia a la brevedad.
La elección de los miembros del órgano de dirección debe garantizar que los candidatos estén calificados para servir como miembros de dicho directorio, que no tengan conflictos de intereses que les impidan desarrollar su tarea de manera objetiva e independiente, o bien, que, en caso de tenerlos, existen políticas para su correcta gestión. Además, deben ser capaces de dedicar el tiempo y esfuerzo necesarios para cumplir con las responsabilidades que les competen. Para ello, debe contar con un proceso claro, formal y riguroso para identificar, evaluar y seleccionar a los candidatos del órgano de dirección.</t>
    </r>
  </si>
  <si>
    <r>
      <rPr>
        <b/>
        <sz val="11"/>
        <color theme="1"/>
        <rFont val="Times New Roman"/>
        <family val="1"/>
      </rPr>
      <t xml:space="preserve">Artículo 45. Responsabilidades del órgano de dirección </t>
    </r>
    <r>
      <rPr>
        <sz val="11"/>
        <color theme="1"/>
        <rFont val="Times New Roman"/>
        <family val="1"/>
      </rPr>
      <t xml:space="preserve">
El órgano de dirección de los OFG tiene al menos las siguientes responsabilidades: 
a.	Aprobar las políticas, los procedimientos y la normativa que regularán las actividades del fondo en materia de su administración y funcionamiento.
b.	Aprobar la estructura organizacional y el nombramiento del administrador del fondo.
c.	Aprobar una política para determinar la idoneidad y experiencia de las personas que ocupen o vayan a ocupar un puesto en el órgano de dirección y como administrador del fondo. 
d.	Aprobar la metodología para el cálculo de contribuciones u otros cargos previstos en la Ley  9816, cuyos montos sean capaces de brindar una cobertura equivalente a un monto igual o superior al que se establece en la Ley  9816. 
e.	Aprobar la modalidad de cobro y proceso administrativo en caso de atrasos. 
f.	Establecer un esquema de cargos adicionales o un régimen sancionatorio ante eventuales incumplimientos o inoportunidad en la atención de las obligaciones de pago por parte de las entidades afiliadas. 
g.	Establecer la revisión de la metodología que apliquen los OFG para que el monto de la cobertura mantenga el valor del dinero en el tiempo.
h.	Establecer el nivel de estabilidad de largo plazo del fondo.
i.	Aprobar las políticas, los procedimientos y la normativa que regularán la gestión de los activos y pasivos del fondo.
j.	Aprobar una política de gestión de conflicto de intereses.</t>
    </r>
  </si>
  <si>
    <r>
      <rPr>
        <b/>
        <sz val="11"/>
        <color theme="1"/>
        <rFont val="Times New Roman"/>
        <family val="1"/>
      </rPr>
      <t>Artículo 46. Administrador de los OFG</t>
    </r>
    <r>
      <rPr>
        <sz val="11"/>
        <color theme="1"/>
        <rFont val="Times New Roman"/>
        <family val="1"/>
      </rPr>
      <t xml:space="preserve">
La administración de cada uno de los OFG, deben funcionar bajo la responsabilidad y dirección inmediata de un administrador (persona física o jurídica). El órgano de dirección es el responsable de aprobar la estructura organizacional y funcional del fondo y proporcionar los recursos necesarios para el cumplimiento de sus responsabilidades. 
El perfil del administrador de cada OFG respectivo, debe estar acorde con las actividades que debe desarrollar en el cumplimiento de su función y con la complejidad de sus operaciones.
La estructura organizativa que se llegue a conformar en cada fondo debe constituir una unidad funcional administrativa independiente de las entidades afiliadas que procure la eficacia y efectividad del fondo. Esa unidad funcional debe conformarse con los recursos estrictamente necesarios para la buena gestión del fondo y tener como objeto exclusivo el administrar el fondo. En su diseño, se debe considerar la gestión de conflictos de intereses en la administración de sus recursos.</t>
    </r>
  </si>
  <si>
    <r>
      <rPr>
        <b/>
        <sz val="11"/>
        <color theme="1"/>
        <rFont val="Times New Roman"/>
        <family val="1"/>
      </rPr>
      <t>Artículo 48. Política de evaluación</t>
    </r>
    <r>
      <rPr>
        <sz val="11"/>
        <color theme="1"/>
        <rFont val="Times New Roman"/>
        <family val="1"/>
      </rPr>
      <t xml:space="preserve">
Los OFG deben elaborar una política escrita para evaluar el desempeño del órgano de dirección en su conjunto y de sus miembros en forma individual, del administrador del fondo y de su personal de apoyo. 
Esta política debe ser aprobada y actualizada anualmente por el órgano de dirección.</t>
    </r>
  </si>
  <si>
    <r>
      <rPr>
        <b/>
        <sz val="11"/>
        <color theme="1"/>
        <rFont val="Times New Roman"/>
        <family val="1"/>
      </rPr>
      <t>Artículo 49. Funcionamiento de los OFG</t>
    </r>
    <r>
      <rPr>
        <sz val="11"/>
        <color theme="1"/>
        <rFont val="Times New Roman"/>
        <family val="1"/>
      </rPr>
      <t xml:space="preserve">
El administrador de cada OFG debe establecer la metodología del cálculo de las contribuciones que deben pagar las entidades afiliadas, así como los factores que la componen, la modalidad de cobro y esquema de sanciones, los cuales deben tomar como base los parámetros definidos y previstos en la Ley 9816 y su reglamentación. 
La contribución anual establecida por los OFG debe ser capaz de brindar una cobertura por un monto igual o superior al que se establece en la Ley 9816. Debido a esa condición, los OFG tienen que presentar para su inscripción ante la Sugef un estudio actuarial que demuestre el cumplimiento de dicha condición. Tales estudios pueden ser solicitados por la Sugef como parte de los procesos de supervisión.
El administrador del fondo debe definir sus propias reglas en cuanto al pago de la cobertura a los depositantes e inversionistas, además será requisito que los OFG dispongan de cuáles depósitos y ahorros deben ser excluidos de la cobertura limitada establecida; todo lo anterior debe basarse como mínimo con las reglas que se aplican en el FGD.
Los OFG, deben establecer un nivel de estabilidad de largo plazo para cada fondo, fundamentado en el nivel de cobertura total de cada fondo, con respecto a los depósitos y ahorros garantizados de las entidades afiliadas, el cual no puede ser menor al que se defina para el FGD.  La administración de cada OFG debe reportar anualmente a la Sugef su avance en el cumplimiento efectivo para alcanzar el nivel de estabilidad de largo plazo que haya definido el órgano de dirección y debe poner a disposición del ente supervisor, el detalle de las modificaciones acordadas, así como la documentación técnica que las sustenta, para su revisión y seguimiento y cambios en los parámetros de contribuciones, cobertura y nivel de estabilidad a largo plazo.
El administrador de cada OFG debe evaluar y de ser necesario proponer cambios en los niveles de contribución de las entidades contribuyentes, al menos una vez al año, o cuando las condiciones así lo ameriten.</t>
    </r>
  </si>
  <si>
    <r>
      <rPr>
        <b/>
        <sz val="11"/>
        <color theme="1"/>
        <rFont val="Times New Roman"/>
        <family val="1"/>
      </rPr>
      <t>Artículo 50. Garantías por constituir a favor de los OFG</t>
    </r>
    <r>
      <rPr>
        <sz val="11"/>
        <color theme="1"/>
        <rFont val="Times New Roman"/>
        <family val="1"/>
      </rPr>
      <t xml:space="preserve">
Los OFG deben poseer diversos mecanismos de garantía o de financiamiento, con los cuales aseguren, en todo momento, el pago directo de la cobertura o su apoyo a un proceso de resolución de alguna de sus afiliadas. En ese sentido, el órgano de dirección debe establecer los mecanismos necesarios para garantizar la cobertura establecida.
El acceso ágil y oportuno a estos otros recursos, debe ser demostrado fehacientemente a la Sugef y al Conassif.</t>
    </r>
  </si>
  <si>
    <r>
      <rPr>
        <b/>
        <sz val="11"/>
        <color theme="1"/>
        <rFont val="Times New Roman"/>
        <family val="1"/>
      </rPr>
      <t>Artículo 51. Uso de los recursos de los OFG para el pago de la garantía o el apoyo a la resolución</t>
    </r>
    <r>
      <rPr>
        <sz val="11"/>
        <color theme="1"/>
        <rFont val="Times New Roman"/>
        <family val="1"/>
      </rPr>
      <t xml:space="preserve">
Cuando el Conassif apruebe el uso de los recursos para el pago directo de los depósitos y ahorros garantizados a una entidad en resolución en el plazo que establece la Ley 9816, o el soporte financiero como apoyo al proceso de resolución de la entidad que ha resultado calificada como inviable, siempre bajo el principio del menor costo, los OFG respectivos deben trasladar los recursos al FGD para que proceda con lo que corresponda.
En el caso del pago directo los OFG respectivos deben notificar a los depositantes y ahorrantes que se va a proceder con el pago de los depósitos garantizados. 
Los OFG, deben valorar si cuenta con los recursos necesarios o bien debe utilizar la garantía que constituyó para estos fines, para proceder con la orden del Conassif o acceder a un financiamiento hasta por la suma faltante.  
El administrador de cada OFG debe remitir al Conassif, dentro del plazo de diez días hábiles posteriores a la ejecución de la garantía, un informe sobre las asistencias financieras efectuadas como parte del proceso de resolución (pago o apoyo) de las entidades contribuyentes inviables.</t>
    </r>
  </si>
  <si>
    <r>
      <rPr>
        <b/>
        <sz val="11"/>
        <color theme="1"/>
        <rFont val="Times New Roman"/>
        <family val="1"/>
      </rPr>
      <t>Artículo 53. Rendición de cuentas de los OFG</t>
    </r>
    <r>
      <rPr>
        <sz val="11"/>
        <color theme="1"/>
        <rFont val="Times New Roman"/>
        <family val="1"/>
      </rPr>
      <t xml:space="preserve">
El administrador de cada OFG debe informar a su órgano de dirección, con la periodicidad que considere pertinente o la que le requiera esa autoridad, respecto de su gestión y los resultados de éste. Esos informes deben estar a disposición de la Sugef como ente encargado de la supervisión de esos fondos.
Esa política de rendición de cuentas considera que cada fondo debe tener en su estructura una auditoría interna que realice el control interno necesario que amerita por su actividad y responsabilidad.
La administración de cada OFG debe contratar una auditoría externa para cada período anual, la cual evalúe la situación financiera, los procedimientos, la gestión de riesgos, las tecnologías de información y la estructura administrativa de control interno de cada OFG.  Los resultados de esa auditoría se deben comunicar a las entidades afiliadas, al público en general y a la Sugef y debe estar disponible para los depositantes y ahorrantes y para el público en general, por los medios que garanticen la mayor accesibilidad, sean estos físicos o electrónicos.
Los informes que se deriven de la rendición de cuentas de los OFG, tanto de la gestión como del control interno; deben estar a disposición de las entidades afiliadas, público en general y la Sugef.</t>
    </r>
  </si>
  <si>
    <r>
      <rPr>
        <b/>
        <sz val="11"/>
        <color theme="1"/>
        <rFont val="Times New Roman"/>
        <family val="1"/>
      </rPr>
      <t>Artículo 54. Conflictos de intereses en los OFG</t>
    </r>
    <r>
      <rPr>
        <sz val="11"/>
        <color theme="1"/>
        <rFont val="Times New Roman"/>
        <family val="1"/>
      </rPr>
      <t xml:space="preserve">
Los OFG, deben contar con una política para el manejo de conflictos de intereses donde definan los potenciales conflictos de intereses derivados de la función de administración de recursos del fondo, del acceso a información privilegiada, los criterios para prevenir y gestionar los conflictos, y los procedimientos y normas de control interno para una adecuada solución de ellos.
Con la finalidad de monitorear y disminuir potenciales conflictos de intereses, la administración de cada fondo debe privilegiar siempre los intereses del fondo, asegurando que todas las operaciones con sus inversiones se realicen bajo este principio y procurando que este tipo de transacciones no contemplen conflictos de intereses con personas relacionadas a cada fondo o con las entidades afiliadas a cada fondo.</t>
    </r>
  </si>
  <si>
    <r>
      <rPr>
        <b/>
        <sz val="11"/>
        <color theme="1"/>
        <rFont val="Times New Roman"/>
        <family val="1"/>
      </rPr>
      <t>Artículo 55. Trámite de reclamaciones en los OFG.</t>
    </r>
    <r>
      <rPr>
        <sz val="11"/>
        <color theme="1"/>
        <rFont val="Times New Roman"/>
        <family val="1"/>
      </rPr>
      <t xml:space="preserve">
La administración de cada OFG debe garantizar la posibilidad de tramitar las reclamaciones de las entidades afiliadas al fondo y de los depositantes y ahorrantes garantizados, en el momento que éstos lo requieran. 
Estos fondos deben concebir que sus clientes, sean entidades afiliadas o personas físicas y jurídicas garantizados, tienen derecho a plantear las reclamaciones que estimen pertinentes sobre las actuaciones que realicen y acudir a las instancias judiciales competentes si fuera necesario o pertinente.</t>
    </r>
  </si>
  <si>
    <r>
      <rPr>
        <b/>
        <i/>
        <sz val="11"/>
        <color theme="1"/>
        <rFont val="Times New Roman"/>
        <family val="1"/>
      </rPr>
      <t>Transitorio I</t>
    </r>
    <r>
      <rPr>
        <sz val="11"/>
        <color theme="1"/>
        <rFont val="Times New Roman"/>
        <family val="1"/>
      </rPr>
      <t xml:space="preserve">
El BPDC tendrá un plazo hasta de veinticuatro meses para constituir la garantía establecida en el artículo 16 de la Ley 9816.</t>
    </r>
  </si>
  <si>
    <r>
      <rPr>
        <b/>
        <i/>
        <sz val="11"/>
        <color theme="1"/>
        <rFont val="Times New Roman"/>
        <family val="1"/>
      </rPr>
      <t>Transitorio II</t>
    </r>
    <r>
      <rPr>
        <sz val="11"/>
        <color theme="1"/>
        <rFont val="Times New Roman"/>
        <family val="1"/>
      </rPr>
      <t xml:space="preserve">
Tres meses después de la entrada en vigencia del Reglamento de gestión del Fondo de Garantía de Depósitos (FGD) y de Otros Fondos de Garantía (OFG) y del Reglamento de mecanismos de resolución de intermediarios financieros supervisados por Sugef, las entidades contribuyentes deberán iniciar con sus contribuciones al FGD y la cobertura surtirá efecto.</t>
    </r>
  </si>
  <si>
    <r>
      <rPr>
        <b/>
        <i/>
        <sz val="11"/>
        <color theme="1"/>
        <rFont val="Times New Roman"/>
        <family val="1"/>
      </rPr>
      <t>Transitorio III</t>
    </r>
    <r>
      <rPr>
        <sz val="11"/>
        <color theme="1"/>
        <rFont val="Times New Roman"/>
        <family val="1"/>
      </rPr>
      <t xml:space="preserve">
Los fondos de garantía de depósitos de cooperativas existentes a la entrada en vigencia de la Ley  9816, deberán ajustar sus estatutos dentro del plazo de tres meses posteriores a la entrada en vigencia de del Reglamento de gestión del Fondo de Garantía de Depósitos (FGD) y de Otros Fondos de Garantía (OFG) y del Reglamento de mecanismos de resolución de intermediarios financieros supervisados por Sugef.</t>
    </r>
  </si>
  <si>
    <r>
      <rPr>
        <b/>
        <i/>
        <sz val="11"/>
        <color theme="1"/>
        <rFont val="Times New Roman"/>
        <family val="1"/>
      </rPr>
      <t>Transitorio IV</t>
    </r>
    <r>
      <rPr>
        <sz val="11"/>
        <color theme="1"/>
        <rFont val="Times New Roman"/>
        <family val="1"/>
      </rPr>
      <t xml:space="preserve">
El primer pago de la contribución al FGD, se realizará en el mes de octubre 2021 y contemplará la información con corte a junio y julio de 2021, y remitidos a Sugef en julio y agosto, respectivamente.</t>
    </r>
  </si>
  <si>
    <r>
      <rPr>
        <b/>
        <i/>
        <sz val="11"/>
        <color theme="1"/>
        <rFont val="Times New Roman"/>
        <family val="1"/>
      </rPr>
      <t>Transitorio V</t>
    </r>
    <r>
      <rPr>
        <sz val="11"/>
        <color theme="1"/>
        <rFont val="Times New Roman"/>
        <family val="1"/>
      </rPr>
      <t xml:space="preserve">
A partir de junio 2021, las entidades contribuyentes al FGD, deberán registrar el 2% del EML o reserva de liquidez, según corresponda, en las cuentas contables creadas en el Plan de Cuentas para dicho fin.</t>
    </r>
  </si>
  <si>
    <r>
      <rPr>
        <b/>
        <i/>
        <sz val="11"/>
        <color theme="1"/>
        <rFont val="Times New Roman"/>
        <family val="1"/>
      </rPr>
      <t>Transitorio VI</t>
    </r>
    <r>
      <rPr>
        <sz val="11"/>
        <color theme="1"/>
        <rFont val="Times New Roman"/>
        <family val="1"/>
      </rPr>
      <t xml:space="preserve">
Las asociaciones solidaristas que lleguen a ser supervisadas por la Sugef iniciarán la contribución obligatoria e irrevocable al FGD, de conformidad con las disposiciones que para tal efecto establezca el Conassif.</t>
    </r>
  </si>
  <si>
    <r>
      <t xml:space="preserve">El mecanismo de contribución y garantía que se defina para las AS por su naturaleza, debe ser muy distintas a las entidades financieras.
</t>
    </r>
    <r>
      <rPr>
        <b/>
        <sz val="11"/>
        <color theme="1"/>
        <rFont val="Times New Roman"/>
        <family val="1"/>
      </rPr>
      <t>NO PROCEDE: Estos aspectos se definirán una vez que el Conassif apruebe la reglamentación para que las Asociaciones Solidaristas sean supervisadas por la Sugef y si fuese necesario se realizarán los ajustes respectivos a este Reglamento.</t>
    </r>
    <r>
      <rPr>
        <sz val="11"/>
        <color theme="1"/>
        <rFont val="Times New Roman"/>
        <family val="1"/>
      </rPr>
      <t xml:space="preserve">
</t>
    </r>
  </si>
  <si>
    <t>MATRIZ DE OBSERVACIONES EXTERNAS</t>
  </si>
  <si>
    <r>
      <rPr>
        <b/>
        <sz val="11"/>
        <color theme="1"/>
        <rFont val="Times New Roman"/>
        <family val="1"/>
      </rPr>
      <t xml:space="preserve">Administrador del FGD: </t>
    </r>
    <r>
      <rPr>
        <sz val="11"/>
        <color theme="1"/>
        <rFont val="Times New Roman"/>
        <family val="1"/>
      </rPr>
      <t>Persona física nombrada por la Junta Directiva del Banco Central de Costa Rica (BCCR), que tendrá a su cargo la dirección y gestión del FGD. Posee la representación judicial y extrajudicial del Fondo con facultades de apoderado generalísimo.</t>
    </r>
  </si>
  <si>
    <r>
      <rPr>
        <b/>
        <sz val="11"/>
        <color theme="1"/>
        <rFont val="Times New Roman"/>
        <family val="1"/>
      </rPr>
      <t>Administrador (es) de la resolución:</t>
    </r>
    <r>
      <rPr>
        <sz val="11"/>
        <color theme="1"/>
        <rFont val="Times New Roman"/>
        <family val="1"/>
      </rPr>
      <t xml:space="preserve"> Persona (s) física (s) designada (s) por el Conassif para llevar a cabo el proceso de resolución de un intermediario financiero supervisado.</t>
    </r>
  </si>
  <si>
    <r>
      <rPr>
        <b/>
        <sz val="11"/>
        <color theme="1"/>
        <rFont val="Times New Roman"/>
        <family val="1"/>
      </rPr>
      <t xml:space="preserve">Administración de otros fondos de garantía OFG: </t>
    </r>
    <r>
      <rPr>
        <sz val="11"/>
        <color theme="1"/>
        <rFont val="Times New Roman"/>
        <family val="1"/>
      </rPr>
      <t>Persona (s) física (s) o jurídica (s), que designa la autoridad máxima de OFG, distintos e independientes del FGD, que asumen la administración y gestión del OFG.</t>
    </r>
  </si>
  <si>
    <r>
      <rPr>
        <b/>
        <sz val="11"/>
        <color theme="1"/>
        <rFont val="Times New Roman"/>
        <family val="1"/>
      </rPr>
      <t>Aportes voluntarios:</t>
    </r>
    <r>
      <rPr>
        <sz val="11"/>
        <color theme="1"/>
        <rFont val="Times New Roman"/>
        <family val="1"/>
      </rPr>
      <t xml:space="preserve"> Aportes adicionales que voluntariamente realizan las entidades contribuyentes al FGD y que serán considerados como adelantos de pago de las primas o para efectos de determinar el monto de su contribución periódica.</t>
    </r>
  </si>
  <si>
    <r>
      <rPr>
        <b/>
        <sz val="11"/>
        <color theme="1"/>
        <rFont val="Times New Roman"/>
        <family val="1"/>
      </rPr>
      <t xml:space="preserve">Conassif o Consejo: </t>
    </r>
    <r>
      <rPr>
        <sz val="11"/>
        <color theme="1"/>
        <rFont val="Times New Roman"/>
        <family val="1"/>
      </rPr>
      <t>Órgano colegiado de dirección superior, cuyo fin es el de dotar de uniformidad e integración a las actividades de regulación y supervisión del Sistema Financiero Costarricense.  De acuerdo con la Ley  9816, se constituye en la Autoridad de Resolución y, por tanto, dispondrá del uso final de los recursos del FGD y OFG cuando así sean requeridos.</t>
    </r>
  </si>
  <si>
    <r>
      <rPr>
        <b/>
        <sz val="11"/>
        <color theme="1"/>
        <rFont val="Times New Roman"/>
        <family val="1"/>
      </rPr>
      <t xml:space="preserve">Contribuciones: </t>
    </r>
    <r>
      <rPr>
        <sz val="11"/>
        <color theme="1"/>
        <rFont val="Times New Roman"/>
        <family val="1"/>
      </rPr>
      <t>Importes pecuniarios que las entidades contribuyentes aportan obligatoria e irrevocablemente al FGD.</t>
    </r>
  </si>
  <si>
    <r>
      <rPr>
        <b/>
        <sz val="11"/>
        <color theme="1"/>
        <rFont val="Times New Roman"/>
        <family val="1"/>
      </rPr>
      <t xml:space="preserve">Compartimentos del FGD: </t>
    </r>
    <r>
      <rPr>
        <sz val="11"/>
        <color theme="1"/>
        <rFont val="Times New Roman"/>
        <family val="1"/>
      </rPr>
      <t>El FGD se gestionará por medio de tres compartimentos formados de acuerdo con la naturaleza de las entidades contribuyentes a dicho Fondo, según se detalla seguidamente: 1) bancos estatales y Banco Popular y de Desarrollo Comunal; 2) bancos privados, bancos extranjeros que operan a través de la figura de sucursal y de las empresas financieras no bancarias; 3) cooperativas de ahorro y crédito, asociaciones solidaristas supervisadas por la Sugef y la Caja de Ande.</t>
    </r>
  </si>
  <si>
    <r>
      <rPr>
        <b/>
        <sz val="11"/>
        <color theme="1"/>
        <rFont val="Times New Roman"/>
        <family val="1"/>
      </rPr>
      <t xml:space="preserve">Depósitos garantizados: </t>
    </r>
    <r>
      <rPr>
        <sz val="11"/>
        <color theme="1"/>
        <rFont val="Times New Roman"/>
        <family val="1"/>
      </rPr>
      <t>Todos los depósitos o ahorros, a la vista o a plazo fijo que mantengan las personas físicas y jurídicas en las entidades contribuyentes, que estén cubiertos, total o parcialmente, por el FGD.</t>
    </r>
  </si>
  <si>
    <r>
      <rPr>
        <b/>
        <sz val="11"/>
        <color theme="1"/>
        <rFont val="Times New Roman"/>
        <family val="1"/>
      </rPr>
      <t xml:space="preserve">EML: </t>
    </r>
    <r>
      <rPr>
        <sz val="11"/>
        <color theme="1"/>
        <rFont val="Times New Roman"/>
        <family val="1"/>
      </rPr>
      <t>El encaje mínimo legal (EML) constituye un porcentaje de las obligaciones que los bancos estatales, bancos creados por leyes especiales, Caja de Ande, bancos privados, sucursales de bancos extranjeros, empresas financieras no bancarias y las mutuales deben mantener como reserva, bajo la forma de efectivo, en sus bóvedas o en el BCCR y, por tanto, ese monto no puede ser utilizado para realizar actividades de intermediación financiera. En el caso del Banco Popular y Desarrollo Comunal, únicamente los depósitos por concepto de cuenta corriente son sujetos de encaje. Las entidades financieras que no están sujetas al requerimiento de EML por acuerdo de la Junta Directiva del BCCR, deben cumplir con la reserva de liquidez en un porcentaje igual al definido para el EML, según lo establecido en el artículo 117 de la Ley Orgánica del Banco Central de Costa Rica, Ley  7558 y en el Título VI de las Regulaciones de Política Monetaria dictadas por el Banco Central de Costa Rica según lo establecido en la Ley 7558.</t>
    </r>
  </si>
  <si>
    <r>
      <rPr>
        <b/>
        <sz val="11"/>
        <color theme="1"/>
        <rFont val="Times New Roman"/>
        <family val="1"/>
      </rPr>
      <t xml:space="preserve">Entidad contribuyente al FGD: </t>
    </r>
    <r>
      <rPr>
        <sz val="11"/>
        <color theme="1"/>
        <rFont val="Times New Roman"/>
        <family val="1"/>
      </rPr>
      <t>Intermediario financiero supervisado por la Sugef, que aporta obligatoria e irrevocablemente al FGD, de acuerdo con lo dispuesto en la Ley  9816. Incluye los bancos comerciales estatales, los bancos privados, el BPDC, las sucursales de bancos extranjeros, las asociaciones solidaristas supervisadas por la Sugef, las cooperativas de ahorro y crédito, la caja de Ande y todos los demás intermediarios financieros que estén o lleguen a estar bajo la supervisión de la Sugef.  Esta definición no incluye al Banhvi ni a las mutuales de ahorro y préstamo; tampoco las cooperativas de ahorro y crédito afiliadas a OFG.</t>
    </r>
  </si>
  <si>
    <r>
      <rPr>
        <b/>
        <sz val="11"/>
        <color theme="1"/>
        <rFont val="Times New Roman"/>
        <family val="1"/>
      </rPr>
      <t xml:space="preserve">Entidad contribuyente a OFG: </t>
    </r>
    <r>
      <rPr>
        <sz val="11"/>
        <color theme="1"/>
        <rFont val="Times New Roman"/>
        <family val="1"/>
      </rPr>
      <t>Organización cooperativa de ahorro y crédito supervisada por la Sugef, que contribuye o aporta a OFG, distinto e independiente del FGD, y que está bajo la supervisión de esa Superintendencia.</t>
    </r>
  </si>
  <si>
    <r>
      <rPr>
        <b/>
        <sz val="11"/>
        <color theme="1"/>
        <rFont val="Times New Roman"/>
        <family val="1"/>
      </rPr>
      <t xml:space="preserve">Entidad contribuyente inviable: </t>
    </r>
    <r>
      <rPr>
        <sz val="11"/>
        <color theme="1"/>
        <rFont val="Times New Roman"/>
        <family val="1"/>
      </rPr>
      <t>Entidad contribuyente al FGD o a OFG que, después de ser intervenida, el Conassif solicita al juzgado competente su quiebra o su liquidación y el pago de los depósitos correspondientes por parte del FGD con base en el informe del interventor; o la entidad que debe ser objeto de una resolución y su entidad residual deba ser remitido a la quiebra o la liquidación, con la solicitud expresa del Conassif.</t>
    </r>
  </si>
  <si>
    <r>
      <rPr>
        <b/>
        <sz val="11"/>
        <color theme="1"/>
        <rFont val="Times New Roman"/>
        <family val="1"/>
      </rPr>
      <t xml:space="preserve">FGD o Fondo: </t>
    </r>
    <r>
      <rPr>
        <sz val="11"/>
        <color theme="1"/>
        <rFont val="Times New Roman"/>
        <family val="1"/>
      </rPr>
      <t>Fondo de Garantía de Depósitos creado mediante la Ley  9816, como un patrimonio autónomo e inembargable, separado del patrimonio de BCCR, cuyo fin es garantizar, hasta cierto límite, los depósitos que las personas físicas y jurídicas mantengan en las entidades contribuyentes, de conformidad a los términos y condiciones establecidas en dicha Ley y la reglamentación aplicable.</t>
    </r>
  </si>
  <si>
    <r>
      <rPr>
        <b/>
        <sz val="11"/>
        <color theme="1"/>
        <rFont val="Times New Roman"/>
        <family val="1"/>
      </rPr>
      <t xml:space="preserve">Garantía de depósitos: </t>
    </r>
    <r>
      <rPr>
        <sz val="11"/>
        <color theme="1"/>
        <rFont val="Times New Roman"/>
        <family val="1"/>
      </rPr>
      <t>Cobertura ofrecida por el FGD y los OFG para los depósitos de los ahorrantes e inversionistas de sus entidades contribuyentes, hasta por un monto previamente establecido.</t>
    </r>
  </si>
  <si>
    <r>
      <rPr>
        <b/>
        <sz val="11"/>
        <color theme="1"/>
        <rFont val="Times New Roman"/>
        <family val="1"/>
      </rPr>
      <t>Intermediario financiero:</t>
    </r>
    <r>
      <rPr>
        <sz val="11"/>
        <color theme="1"/>
        <rFont val="Times New Roman"/>
        <family val="1"/>
      </rPr>
      <t xml:space="preserve"> Entes que realizan intermediación financiera, abierta o cerrada y supervisados por la Sugef, incluida la Caja de ANDE. Incluye las entidades contribuyentes, el Banco Hipotecario de la Vivienda y las mutuales de ahorro y crédito, las cooperativas de ahorro y crédito supervisadas por la Sugef y que estén afiliadas a OFG, así como los bancos extranjeros que operan a través de la figura de sucursal.</t>
    </r>
  </si>
  <si>
    <r>
      <rPr>
        <b/>
        <sz val="11"/>
        <color theme="1"/>
        <rFont val="Times New Roman"/>
        <family val="1"/>
      </rPr>
      <t xml:space="preserve">Intervención: </t>
    </r>
    <r>
      <rPr>
        <sz val="11"/>
        <color theme="1"/>
        <rFont val="Times New Roman"/>
        <family val="1"/>
      </rPr>
      <t>Acción que ordena el Conassif cuando un intermediario financiero supervisado se encuentra en situación de inestabilidad o irregularidad financiera de grado tres, conforme a lo estipulado en el artículo 136, de la Ley 7558. La intervención puede derivar en un proceso de regularización o en un proceso de resolución de un intermediario financiero supervisado intervenido.</t>
    </r>
  </si>
  <si>
    <r>
      <rPr>
        <b/>
        <sz val="11"/>
        <color theme="1"/>
        <rFont val="Times New Roman"/>
        <family val="1"/>
      </rPr>
      <t xml:space="preserve">Mecanismo de resolución: </t>
    </r>
    <r>
      <rPr>
        <sz val="11"/>
        <color theme="1"/>
        <rFont val="Times New Roman"/>
        <family val="1"/>
      </rPr>
      <t>Corresponde a las formas de resolución que pueden aplicarse a una entidad intervenida no viable. De acuerdo con la Ley  9816, los mecanismos o formas de resolución establecidas son: 1) la venta del negocio de la entidad, 2) la exclusión total o parcial de activos y pasivos a otro intermediario financiero solvente o una entidad puente, 3) la exclusión y transmisión de activos y pasivos a un fideicomiso o a un vehículo de propósito especial, 4) la recapitalización interna y 5) cualquier otro que proponga el administrador de la resolución y que sea aprobado por el Conassif (i.e. la fusión por absorción).</t>
    </r>
  </si>
  <si>
    <r>
      <rPr>
        <b/>
        <sz val="11"/>
        <color theme="1"/>
        <rFont val="Times New Roman"/>
        <family val="1"/>
      </rPr>
      <t xml:space="preserve">Otros Fondos de Garantía (OFG): </t>
    </r>
    <r>
      <rPr>
        <sz val="11"/>
        <color theme="1"/>
        <rFont val="Times New Roman"/>
        <family val="1"/>
      </rPr>
      <t>Corresponde a cualquier fondo de garantía, existente o creado en el futuro diferente al FGD, los cuales deben ofrecer una cobertura igual o mayor a la que brinda el FGD, y deben ser regulados por el Conassif y supervisados por la Sugef. Las cooperativas de ahorro y crédito son las únicas entidades facultadas para contribuir en OFG.</t>
    </r>
  </si>
  <si>
    <r>
      <rPr>
        <b/>
        <sz val="11"/>
        <color theme="1"/>
        <rFont val="Times New Roman"/>
        <family val="1"/>
      </rPr>
      <t xml:space="preserve">Principio del menor costo: </t>
    </r>
    <r>
      <rPr>
        <sz val="11"/>
        <color theme="1"/>
        <rFont val="Times New Roman"/>
        <family val="1"/>
      </rPr>
      <t>Principio según el cual se regirá la decisión de elegir si se utilizan los recursos del FGD para aportar a una entidad en proceso de resolución o si en su lugar se hace un pago directo de la garantía a los depositantes. Prevalecerá la alternativa que resulte menos costosa para el FGD.</t>
    </r>
  </si>
  <si>
    <r>
      <rPr>
        <b/>
        <sz val="11"/>
        <color theme="1"/>
        <rFont val="Times New Roman"/>
        <family val="1"/>
      </rPr>
      <t xml:space="preserve">Proceso de resolución de un intermediario financiero supervisado: </t>
    </r>
    <r>
      <rPr>
        <sz val="11"/>
        <color theme="1"/>
        <rFont val="Times New Roman"/>
        <family val="1"/>
      </rPr>
      <t>Conjunto de procedimientos y medidas para resolver la situación de un intermediario financiero supervisado, que luego de ser intervenido, se considera no viable.</t>
    </r>
  </si>
  <si>
    <r>
      <rPr>
        <b/>
        <sz val="11"/>
        <color theme="1"/>
        <rFont val="Times New Roman"/>
        <family val="1"/>
      </rPr>
      <t xml:space="preserve">Red de seguridad financiera: </t>
    </r>
    <r>
      <rPr>
        <sz val="11"/>
        <color theme="1"/>
        <rFont val="Times New Roman"/>
        <family val="1"/>
      </rPr>
      <t>Conjunto de instituciones, procedimientos, funciones y herramientas concebidas con el objetivo de contribuir a mantener la estabilidad del sistema financiero, procurar la continuidad de la función de intermediación financiera y proteger los ahorros de los depositantes.</t>
    </r>
  </si>
  <si>
    <r>
      <rPr>
        <b/>
        <sz val="11"/>
        <color theme="1"/>
        <rFont val="Times New Roman"/>
        <family val="1"/>
      </rPr>
      <t xml:space="preserve">Titular original: </t>
    </r>
    <r>
      <rPr>
        <sz val="11"/>
        <color theme="1"/>
        <rFont val="Times New Roman"/>
        <family val="1"/>
      </rPr>
      <t>Corresponde al sujeto de la relación jurídica que da origen al depósito garantizado por el FGD o por OFG, el titular original es quien realiza el depósito o el ahorro de los recursos en la entidad contribuyente. El título original no debe estar endosado, cedido o traspasado a favor de un tercero. En caso de fallecimiento del titular original, el FGD pagará la garantía solamente al beneficiario designado.</t>
    </r>
  </si>
  <si>
    <r>
      <rPr>
        <b/>
        <sz val="11"/>
        <color theme="1"/>
        <rFont val="Times New Roman"/>
        <family val="1"/>
      </rPr>
      <t xml:space="preserve">Artículo 27. Uso de la garantía contingente </t>
    </r>
    <r>
      <rPr>
        <sz val="11"/>
        <color theme="1"/>
        <rFont val="Times New Roman"/>
        <family val="1"/>
      </rPr>
      <t xml:space="preserve">
El interventor nombrado debe informar al administrador del FGD, con copia a la Sugef, sobre el posible requerimiento de recursos que necesita para la resolución de la entidad intervenida. 
El FGD le debe comunicar al interventor con copia a la Sugef, si cuenta o no con los recursos suficientes y si es necesario el uso de la garantía contingente. El interventor procede a incluir la respuesta del FGD en su informe final para comunicar al Conassif, tal como se menciona en el Reglamento de mecanismos de resolución de intermediarios financieros supervisados por la Sugef.
En el caso que el Conassif apruebe el uso de la garantía, el administrador del FGD debe notificar al BCCR para que éste proceda a:
a.	Debitar el monto faltante de las cuentas de reserva de las entidades contribuyentes, cuando éstas estén sujetas al EML.
b.	Gestionar de inmediato ante el Fideicomiso de Garantías del Sistema Pagos del Banco Central, los instrumentos financieros requeridos para aportar el monto equivalente en colones de las garantías constituidas por las entidades contribuyentes, cuando la entidad contribuyente, se encuentra bajo el régimen de reserva de liquidez.
Lo anterior se realiza a todas las entidades contribuyentes que conforman el compartimento de la entidad contribuyente en resolución y la forma en que se calcula el monto de la ejecución de la garantía que cada entidad debe aportar para solventar el faltante del FGD, es en relación con la proporción de los depósitos garantizados.
</t>
    </r>
  </si>
  <si>
    <t>En el caso del BPDC, el BCCR procede a debitar primero su cuenta de reserva hasta por el monto de la garantía dada por el EML de sus cuentas corrientes y si no es suficiente para cubrir la proporción que le corresponde asumir, el BCCR solicita al Fideicomiso de Garantías del Sistema de Pagos del Banco Central los valores brindados como garantía por la suma requerida para depositarle al FGD el importe restante correspondiente a esa entidad contribuyente. 
El FGD, notificará a cada una de las entidades contribuyentes incluidas en el compartimiento al que corresponde la entidad en resolución, el monto que deberán restituir y el plazo otorgado por la Junta Directiva del BCCR para llevar a cabo dicha restitución.
Una vez recuperados los recursos contingentes por parte del FGD, este procederá con la devolución inmediata de cualquier sobrante a las entidades contribuyentes correspondientes en forma proporcional a los aportes que realizaron.</t>
  </si>
  <si>
    <t>El pago directo de los depósitos garantizados a los depositantes y ahorrantes de una entidad contribuyente inviable puede: i) realizarse con la estructura y recursos de la entidad intervenida o en resolución, ii) efectuarlo el administrador del FGD o iii) contratar un tercero o una entidad contribuyente solvente.
El administrador del FGD debe remitir al Conassif, dentro del plazo de diez días hábiles después de ejecutada la garantía como pago directo o como apoyo a un proceso de resolución, un informe sobre las asistencias financieras efectuadas como parte del proceso de resolución de entidades contribuyentes inviables.</t>
  </si>
  <si>
    <r>
      <rPr>
        <b/>
        <sz val="11"/>
        <color theme="1"/>
        <rFont val="Times New Roman"/>
        <family val="1"/>
      </rPr>
      <t xml:space="preserve">Artículo 31. Notificación a depositantes y ahorrantes </t>
    </r>
    <r>
      <rPr>
        <sz val="11"/>
        <color theme="1"/>
        <rFont val="Times New Roman"/>
        <family val="1"/>
      </rPr>
      <t xml:space="preserve">
Inmediatamente después de que el Conassif haya dispuesto el pago directo de la cobertura a los depositantes y ahorrantes, el FGD debe notificarlos, a fin de informar que procederá con pago de la cobertura, conforme las condiciones que establece la Ley 9816. Para ello, el FGD debe efectuar comunicados de prensa en uno o varios medios masivos y utilizar su página web.
El FGD debe informar en dicha notificación, al menos: 
a.	En general, quiénes tendrán derecho a la cobertura y por qué monto.
b.	Dónde, cómo y cuándo se brindará a los depositantes asegurados el pago que les corresponde.
c.	La información y documentación que el depositante asegurado debe proporcionar para obtener el pago.
d.	Hasta cuándo podrán reclamar el pago, conforme lo dispone la Ley  9816.</t>
    </r>
  </si>
  <si>
    <r>
      <rPr>
        <b/>
        <sz val="11"/>
        <color theme="1"/>
        <rFont val="Times New Roman"/>
        <family val="1"/>
      </rPr>
      <t>Artículo 30. Pago directo de los depósitos garantizados o apoyo a mecanismos de resolució</t>
    </r>
    <r>
      <rPr>
        <sz val="11"/>
        <color theme="1"/>
        <rFont val="Times New Roman"/>
        <family val="1"/>
      </rPr>
      <t xml:space="preserve">n
Corresponde al Conassif aprobar la utilización de los recursos del FGD durante los procesos de resolución de las entidades contribuyentes.
El seguro de depósito del FGD se puede utilizar de dos maneras; mediante el pago directo de los depósitos garantizados a los depositantes y ahorrantes de las entidades contribuyentes, o bien, por medio del traslado de esos recursos a los procesos de resolución de un intermediario financiero, siempre bajo la regla del menor costo. 
El interventor nombrado debe informar al administrador del FGD, con copia a la Sugef, sobre las posibles necesidades de recursos para la resolución de la entidad intervenida. 
El FGD le debe comunicar al interventor con copia a la Sugef, si cuenta o no con los recursos suficientes para que prepare, en caso de que se requiera, el pago total de los depósitos de la entidad intervenida o los recursos necesarios para la aplicación de un mecanismo de resolución, con la información disponible, proporcionada por el mismo interventor, de forma que ese Fondo estime si posee los fondos suficientes o si debe acudir al BCCR para que ejecute la garantía contingente, e incluso, se valore la necesidad de buscar financiamiento para poder brindar la cobertura hasta por el monto faltante . El interventor procede a incluir la respuesta del FGD en su informe para comunicar al Conassif.
Cuando el Conassif apruebe el pago directo de la cobertura o la ayuda a un mecanismo de resolución, el interventor, le remitirá el detalle completo de los depósitos que deben ser cubiertos por el FGD, o bien, el monto de los recursos necesarios para asistir al mecanismo de resolución que se planea aplicar, cuando corresponda.
El FGD debe mantener disponibles para los depositantes el pago de los depósitos garantizados en un plazo máximo de diez días hábiles después de que el Conassif autorice su utilización.
El administrador del FGD debe coordinar con el administrador de la resolución, la entrega de los recursos del Fondo para realizar el apoyo al proceso de resolución que se ejecuta y que ha sido ordenado por el Conassif. 
</t>
    </r>
  </si>
  <si>
    <r>
      <rPr>
        <b/>
        <sz val="11"/>
        <color theme="1"/>
        <rFont val="Times New Roman"/>
        <family val="1"/>
      </rPr>
      <t>Artículo 35. Programa de concientización al público</t>
    </r>
    <r>
      <rPr>
        <sz val="11"/>
        <color theme="1"/>
        <rFont val="Times New Roman"/>
        <family val="1"/>
      </rPr>
      <t xml:space="preserve">
Con el fin de proteger a los depositantes y contribuir a la estabilidad financiera y la confianza en el sistema, es esencial que la administración del FGD desarrolle programas efectivos de comunicación y concientización a los depositantes y ahorrantes de las entidades contribuyentes y al público en general, donde informe continuamente sobre los beneficios y limitaciones del FGD creado en la Ley 9816. 
El FGD también debe velar por que los fondos de seguro de depósito que operen en Costa Rica desarrollen programas efectivos de comunicación y concientización a los depositantes, sobre el funcionamiento del seguro de depósitos.
Los objetivos del programa de concientización del público que formule el FGD, deben estar claramente definidos y ser consistentes con los objetivos de políticas públicas y el mandato del FGD.
El programa de concientización del público debe contener al menos la siguiente información:
a.	El alcance de sistema de seguro de depósitos (por ejemplo, qué tipos de instrumentos financieros y depositantes están cubiertos por el asegurador de depósitos y cuales no); 
b.	La lista de las entidades contribuyentes o miembros y cómo se pueden identificar; 
c.	Los límites del nivel de cobertura; y 
d.	Otra información, tal como el mandato del asegurador de depósitos.
La administración del FGD debe monitorear, de manera continua, sus programas de concientización al público y contratar periódicamente evaluaciones independientes sobre su efectividad. El administrador del FGD, debe informar anualmente al Conassif, sobre los resultados y efectividad de los programas. 
</t>
    </r>
  </si>
  <si>
    <t>La administración del FGD es el principal responsable de promover la concientización del público sobre el FGD; por ende, es preciso que se aboque a desarrollar un programa integral de comunicación a las entidades contribuyentes, a los depositantes y ahorrantes, a los supervisores y al público en general. La administración del FGD debe establecer las herramientas y metodologías que logren el objetivo definido.</t>
  </si>
  <si>
    <r>
      <rPr>
        <b/>
        <sz val="11"/>
        <color theme="1"/>
        <rFont val="Times New Roman"/>
        <family val="1"/>
      </rPr>
      <t>Artículo 42. Creación de OFG</t>
    </r>
    <r>
      <rPr>
        <sz val="11"/>
        <color theme="1"/>
        <rFont val="Times New Roman"/>
        <family val="1"/>
      </rPr>
      <t xml:space="preserve">
De conformidad con lo dispuesto en el artículo 5 de la Ley 9816, las cooperativas de ahorro y crédito supervisadas por la Sugef serán las únicas entidades facultadas para crear Otros Fondos de Garantía (OFG) diferentes e independientes al FGD y por ende contribuir sólo a esos fondos.
El patrimonio de los OFG, existentes o futuros, debe ser propio; separado y autónomo de las entidades afiliadas que lo conforman; y será inembargable, por lo que no será afectado por las obligaciones de las cooperativas de ahorro y crédito que contribuyen a esos fondos. El aumento o disminución del patrimonio de los OFG, funcionará de la misma forma que lo hace el patrimonio del FGD.
La Sugef, tiene a su cargo la supervisión de dichos fondos, para lo cual, previo a su funcionamiento, debe verificar que los OFG cumplen a cabalidad y con estricto apego las condiciones y disposiciones que establece la Ley  9816 y su reglamentación conexa, así como los reglamentos de gobierno corporativo e idoneidad definidos por la Sugef para sus entidades supervisadas, además las cooperativas de ahorro y crédito que quieran formar parte de OFG, deben adoptar y cumplir regularmente con las mejores prácticas en materia de seguro de depósitos; ofreciendo siempre, iguales o superiores condiciones de las que se establecen para el FGD. 
Los OFG que no logren demostrar lo indicado, no podrán inscribirse ante la Sugef y por ende ninguna cooperativa de ahorro y crédito podrá afiliarse al mismo y deberá aportar obligatoriamente al FGD.
En el caso que la Sugef apruebe la inscripción de OFG, dicho (s) fondo (s) pasará (n) a ser supervisado (s) por esa Superintendencia y deberá (n) suministrar y poner a su disposición toda la información que ésta le (s) requiera, y por los medios que le indique, o a través de las visitas de supervisión e inspecciones “in situ” y “extra situ” que ésta realice, como parte de las labores regulares de la supervisión y fiscalización que ostenta. 
</t>
    </r>
  </si>
  <si>
    <t>Los OFG supervisados deben contribuir con los gastos de supervisión que se establecen en el ordenamiento jurídico vigente para dicho fin, por lo que la Sugef, anualmente, debe notificar a cada fondo supervisado, el cobro y el monto correspondiente con base en las disposiciones establecidas en la reglamentación para dicho efecto.</t>
  </si>
  <si>
    <r>
      <rPr>
        <b/>
        <sz val="11"/>
        <color theme="1"/>
        <rFont val="Times New Roman"/>
        <family val="1"/>
      </rPr>
      <t>Artículo 56. Política de inversiones para los OFG</t>
    </r>
    <r>
      <rPr>
        <sz val="11"/>
        <color theme="1"/>
        <rFont val="Times New Roman"/>
        <family val="1"/>
      </rPr>
      <t xml:space="preserve">
Los OFG deben contar con una política de inversiones para la gestión de esos recursos, la cual debe incluir objetivos claros y medibles en términos de liquidez, moneda y preservación del capital, en concordancia con la finalidad de cada fondo. 
La política de inversión que establezca cada OFG constituye un marco de referencia para la estrategia del portafolio de inversiones. La política debe establecer la tolerancia para los distintos riesgos y sus sistemas de control permanentes, con el objeto de obtener la máxima rentabilidad y seguridad. 
Al ser supervisados por la Sugef es preciso que cada OFG, adopte y cumpla las disposiciones que les sean aplicables contenidas en la normativa vigente aplicable para el manejo de sus portafolios de inversiones.
En la selección de las opciones de inversión cada fondo debe privilegiar aquellas que maximizan el retorno esperado y mantengan los objetivos de preservación del capital y la liquidez. La opción elegida debe ajustarse al nivel de riesgo definido por en la política de inversión y debe promover una adecuada diversificación del portafolio.
La política de inversiones de los OFG debe contener especificaciones de emisores, mercados y plazas, valores e instrumentos financieros para coberturas, plazos, monedas, e indicadores de medición y administración de riesgos. 
La estrategia de gestión de riesgos debe establecer las pautas generales que cada fondo debe aplicar para gestionar los riesgos en que incurre en su gestión, para lo cual debe adoptar políticas, procedimientos y prácticas adecuadas, contemplando el objetivo de proteger la liquidez y solvencia, el nivel de apetito al riesgo establecido y la capacidad para enfrentar situaciones de tensión en el mercado. 
</t>
    </r>
  </si>
  <si>
    <t>Los OFG deben procurar identificar adecuadamente los factores de riesgo de mercado que afectan los precios del portafolio de inversiones; entre otros, debe contemplar riesgos en las tasas de interés, tipos de cambio, riesgo de contraparte, e incorporarlos en un modelo de medición.
La administración de los OFG no puede invertir en títulos de las entidades contribuyentes de cada fondo correspondiente.</t>
  </si>
  <si>
    <r>
      <t xml:space="preserve">Este transitorio indica que el primer pago de la contribución al FGD se realizará en octubre 2021. Esto no se alinea con los transitorios de la Ley 9816 que da un año (hasta febrero 2021) para que el CONASSIF emita la reglamentación necesaria, y luego da tres meses (hasta mayo 2021) para que se cobren las primeras contribuciones al FGD.
</t>
    </r>
    <r>
      <rPr>
        <b/>
        <sz val="11"/>
        <color theme="1"/>
        <rFont val="Times New Roman"/>
        <family val="1"/>
      </rPr>
      <t>PROCEDE: Se modifica redacción.</t>
    </r>
  </si>
  <si>
    <t>e.	El FGD realiza el pago del seguro de depósito respecto del monto del principal de los depósitos o ahorros, a la vista o a plazo vigentes, que, a la fecha de toma de posición de la intervención, oficialmente decretada por el Conassif, la entidad contribuyente mantiene registrado.</t>
  </si>
  <si>
    <r>
      <t xml:space="preserve">La norma debería obligar a la SUGEF a la apertura del procedimiento ante el incumplimiento de los aportes y no dejarlo a su discreción, sin ningún tipo de control o evaluación de la decisión respectiva.  
</t>
    </r>
    <r>
      <rPr>
        <b/>
        <sz val="11"/>
        <color theme="1"/>
        <rFont val="Times New Roman"/>
        <family val="1"/>
      </rPr>
      <t>NO PROCEDE: Misma pregunta del Banco Nacional, por lo tanto ver respuesta que se le brindó al Banco Nacional.</t>
    </r>
  </si>
  <si>
    <r>
      <t xml:space="preserve">Inciso j): El inciso j) dice: “La cobertura se cancela en colones, por lo que los depósitos en dólares deben convertirse por su equivalente en colones, utilizando el tipo de cambio de venta de referencia del BCCR, para lo cual el Conassif determinará la fecha sobre la cual se realizarán las conversiones de moneda”. Se sugiere que, para ofrecer certeza, esta fecha de referencia debería establecerla de previo el Reglamento, no dejarlo a discreción del Consejo. Podría referenciarse a un evento específico del proceso de resolución para establecer esa fecha.
</t>
    </r>
    <r>
      <rPr>
        <b/>
        <sz val="11"/>
        <color theme="1"/>
        <rFont val="Times New Roman"/>
        <family val="1"/>
      </rPr>
      <t xml:space="preserve">NO PROCEDE: Misma pregunta del Banco Nacional, por lo tanto ver respuesta que se le brindó al Banco Nacional.
</t>
    </r>
  </si>
  <si>
    <r>
      <t xml:space="preserve">No es clara la redacción ya que se presume que el pago del seguro se hará en colones cuando el subyacente está en US$. Debe de pagarse en la moneda en la que se emitió el deposito, ya que de lo contrario se asumen riesgos innecesarios como el cambiario al emplear el tipo de cambio de venta para la conversión del derecho del seguro. 
</t>
    </r>
    <r>
      <rPr>
        <b/>
        <sz val="11"/>
        <color theme="1"/>
        <rFont val="Times New Roman"/>
        <family val="1"/>
      </rPr>
      <t>NO PROCEDE: La Ley 9816 en su artículo 22 Cobertura se indica "...El monto máximo garantizado sera de seis millones de colones (6.000.000 por persona y por entidad, con independencia de la moneda en que tales ahorros hayan sido constituidos..."</t>
    </r>
  </si>
  <si>
    <r>
      <t xml:space="preserve">El primer párrafo indica: “El administrador del FGD y la Sugef pueden realizar estudios de manera conjunta para ajustar la cobertura máxima de la garantía con base en el valor del dinero en el tiempo…”. La redacción deja a la voluntad del Administrador del FGD realizar estos estudios. Se sugiere que se establezca la obligación de hacerlos con determinada periodicidad.
</t>
    </r>
    <r>
      <rPr>
        <b/>
        <sz val="11"/>
        <color theme="1"/>
        <rFont val="Times New Roman"/>
        <family val="1"/>
      </rPr>
      <t>PROCEDE: Misma pregunta del Banco Nacional, por lo tanto ver respuesta que se le brindó al Banco Nacional.</t>
    </r>
  </si>
  <si>
    <r>
      <t xml:space="preserve">Relacionado con la indexación del monto de cobertura, debería indicar la publicación de los nuevos montos resultantes cada año, para que estos sean de conocimiento público.
</t>
    </r>
    <r>
      <rPr>
        <b/>
        <sz val="11"/>
        <color theme="1"/>
        <rFont val="Times New Roman"/>
        <family val="1"/>
      </rPr>
      <t xml:space="preserve">PROCEDE: Misma pregunta del Banco Nacional, por lo tanto ver respuesta que se le brindó al Banco Nacional.
</t>
    </r>
    <r>
      <rPr>
        <sz val="11"/>
        <color theme="1"/>
        <rFont val="Times New Roman"/>
        <family val="1"/>
      </rPr>
      <t xml:space="preserve">
El texto del último párrafo del artículo indica: “El administrador del FGD al menos una vez al año, o cuando las condiciones así lo ameriten, deberá evaluar la cobertura apropiada de los depósitos, y de ser necesario propondrá los cambios respectivos.”. Dado que el momento de partida está especificado como febrero de 2020, y que este reglamento pretende que se haga una actualización del monto de la cobertura máxima de forma anual, debería indicarse que tal actualización debe hacerse, como mínimo los febreros de cada año.
</t>
    </r>
    <r>
      <rPr>
        <b/>
        <sz val="11"/>
        <color theme="1"/>
        <rFont val="Times New Roman"/>
        <family val="1"/>
      </rPr>
      <t>NO PROCEDE: Misma pregunta del Banco Nacional, por lo tanto ver respuesta que se le brindó al Banco Nacional.</t>
    </r>
  </si>
  <si>
    <r>
      <t xml:space="preserve">El artículo establece: “La estabilidad de largo plazo del FGD, se alcanza hasta que el Fondo tenga en su patrimonio un monto equivalente al cinco por ciento (5,0%), como mínimo, de la totalidad de los depósitos garantizados de todas las entidades contribuyentes”. Según el artículo 20 de la Ley 9816, este porcentaje debe ser establecido con base en un estudio elaborado por el administrador del FGD. No se entiende entonces, cómo el Conassif lo está estableciendo en esta propuesta de Reglamento sin que se haya hecho ese estudio y sin que se haya nombrado al administrador del FGD que sería el encargado de hacerlo.
</t>
    </r>
    <r>
      <rPr>
        <b/>
        <sz val="11"/>
        <color theme="1"/>
        <rFont val="Times New Roman"/>
        <family val="1"/>
      </rPr>
      <t xml:space="preserve">
NO PROCEDE: Misma pregunta del Banco Nacional, por lo tanto ver respuesta que se le brindó al Banco Nacional.</t>
    </r>
  </si>
  <si>
    <r>
      <t xml:space="preserve">Se sugiere aclarar si los recursos que se autoricen trasladar desde el Fideicomiso de Garantías del Sistema Pagos del Banco Central en el caso de entidades que se encuentran bajo el régimen de reserva de liquidez, deben trasladarse en forma de valores o si necesariamente deben ser en efectivo. Se sugiere que puedan ser valores para evitar la necesidad de liquidación apresurada de los valores y su posible impacto en precios.
</t>
    </r>
    <r>
      <rPr>
        <b/>
        <sz val="11"/>
        <color theme="1"/>
        <rFont val="Times New Roman"/>
        <family val="1"/>
      </rPr>
      <t>NO PROCEDE: Misma pregunta del Banco Nacional, por lo tanto ver respuesta que se le brindó al Banco Nacional.</t>
    </r>
  </si>
  <si>
    <r>
      <rPr>
        <b/>
        <sz val="11"/>
        <color theme="1"/>
        <rFont val="Times New Roman"/>
        <family val="1"/>
      </rPr>
      <t>Artículo 30. Pago directo de los depósitos garantizados o apoyo a mecanismos de resolució</t>
    </r>
    <r>
      <rPr>
        <sz val="11"/>
        <color theme="1"/>
        <rFont val="Times New Roman"/>
        <family val="1"/>
      </rPr>
      <t xml:space="preserve">n
Corresponde al Conassif aprobar la utilización de los recursos del FGD durante los procesos de resolución de las entidades contribuyentes.
El </t>
    </r>
    <r>
      <rPr>
        <strike/>
        <sz val="11"/>
        <color rgb="FF0070C0"/>
        <rFont val="Times New Roman"/>
        <family val="1"/>
      </rPr>
      <t xml:space="preserve">seguro de depósito del </t>
    </r>
    <r>
      <rPr>
        <sz val="11"/>
        <color theme="1"/>
        <rFont val="Times New Roman"/>
        <family val="1"/>
      </rPr>
      <t xml:space="preserve">FGD se puede utilizar de dos maneras; mediante el pago directo de los depósitos garantizados a los depositantes y ahorrantes de las entidades contribuyentes, o bien, por medio del traslado de esos recursos a los procesos de resolución de un intermediario financiero, siempre bajo la regla del menor costo. 
El interventor nombrado debe informar al administrador del FGD, con copia a la Sugef, sobre las posibles necesidades de recursos para la resolución de la entidad intervenida. 
El FGD le debe comunicar al interventor con copia a la Sugef, si cuenta o no con los recursos suficientes para que prepare, en caso de que se requiera, el pago total de los depósitos de la entidad intervenida o los recursos necesarios para la aplicación de un mecanismo de resolución, con la información disponible, proporcionada por el mismo interventor, de forma que ese Fondo estime si posee los fondos suficientes o si debe acudir al BCCR para que ejecute la garantía contingente, e incluso, se valore la necesidad de buscar financiamiento para poder brindar la cobertura hasta por el monto faltante . El interventor procede a incluir la respuesta del FGD en su informe para comunicar al Conassif.
Cuando el Conassif apruebe el pago directo de la cobertura o la ayuda a un mecanismo de resolución, el interventor, le remitirá el detalle completo de los depósitos que deben ser cubiertos por el FGD, o bien, el monto de los recursos necesarios para asistir al mecanismo de resolución que se planea aplicar, cuando corresponda.
El FGD debe mantener disponibles para los depositantes el pago de los depósitos garantizados en un plazo máximo de diez días hábiles después de que el Conassif autorice su utilización.
El administrador del FGD debe coordinar con el administrador de la resolución, la entrega de los recursos del Fondo para realizar el apoyo al proceso de resolución que se ejecuta y que ha sido ordenado por el Conassif. 
</t>
    </r>
  </si>
  <si>
    <r>
      <t xml:space="preserve">En el título “Sección VI” y el artículo 30 párrafo primero se utilizan los conceptos de “seguro de depósitos”, por lo que sugerimos utilizar “fondo de garantía de depósitos” para que la redacción sea congruente con la ley y este reglamento. 
</t>
    </r>
    <r>
      <rPr>
        <b/>
        <sz val="11"/>
        <rFont val="Times New Roman"/>
        <family val="1"/>
      </rPr>
      <t>PROCEDE: Se elimina del artículo donde indica seguro de depósitos.</t>
    </r>
  </si>
  <si>
    <r>
      <t xml:space="preserve">El artículo indica que: “El FGD debe divulgar a la red de seguridad financiera, la cual se encuentra compuesta por el BCCR, la SUGEF, y el CONASSIF, de forma periódica, información relevante,…”. No se especifica con qué periodicidad debe hacerlo, podría ser anual, trimestral o mensualmente. Se estima necesario que este Reglamento sea concreto en este aspecto.
</t>
    </r>
    <r>
      <rPr>
        <b/>
        <sz val="11"/>
        <color theme="1"/>
        <rFont val="Times New Roman"/>
        <family val="1"/>
      </rPr>
      <t>PROCEDE: Misma pregunta del Banco Nacional, por lo tanto ver respuesta que se le brindó al Banco Nacional.</t>
    </r>
  </si>
  <si>
    <r>
      <t xml:space="preserve">En el párrafo segundo, se indica que el FGD debe divulgar información relevante a la red de seguridad financiera. No obstante lo anterior, no se define la periodicidad con que se debe cumplir esta obligación. 
</t>
    </r>
    <r>
      <rPr>
        <b/>
        <sz val="11"/>
        <color theme="1"/>
        <rFont val="Times New Roman"/>
        <family val="1"/>
      </rPr>
      <t xml:space="preserve">
PROCEDE: Misma pregunta del Banco Nacional, por lo tanto ver respuesta que se le brindó al Banco Nacional.</t>
    </r>
  </si>
  <si>
    <r>
      <t xml:space="preserve">El último párrafo de este artículo parece contener un problema de redacción pues indica: “El CONASSIF y puesto a disposición del público, en las páginas web del FGD, del BCCR, del CONASSIF y de la SUGEF.” No se entiende esta redacción del párrafo final de esta norma, por lo que se sugiere revisar y aclarar.
</t>
    </r>
    <r>
      <rPr>
        <b/>
        <sz val="11"/>
        <color theme="1"/>
        <rFont val="Times New Roman"/>
        <family val="1"/>
      </rPr>
      <t>PROCEDE: Misma pregunta del Banco Nacional, por lo tanto ver respuesta que se le brindó al Banco Nacional.</t>
    </r>
  </si>
  <si>
    <r>
      <t xml:space="preserve">En el párrafo 3ro se hace referencia a “seguro de depósito” y debería ser “fondo de garantía de depósitos” por las razones apuntadas.
</t>
    </r>
    <r>
      <rPr>
        <b/>
        <sz val="11"/>
        <color theme="1"/>
        <rFont val="Times New Roman"/>
        <family val="1"/>
      </rPr>
      <t>PROCEDE: Se modifica redacción.</t>
    </r>
  </si>
  <si>
    <r>
      <t xml:space="preserve">Todos los elementos que dispone este artículo ya están dispuestos en la Ley 9816. El artículo no aclara ni amplía lo dispuesto en esa Ley. Se sugiere omitir por completo el artículo. Implica un riesgo operativo que puede ser materializado por un tercero, por la administración y el proceso de toma de decisiones sobre el fondo.
</t>
    </r>
    <r>
      <rPr>
        <b/>
        <sz val="11"/>
        <color theme="1"/>
        <rFont val="Times New Roman"/>
        <family val="1"/>
      </rPr>
      <t>NO PROCEDE: Misma pregunta del Banco Nacional, por lo tanto ver respuesta que se le brindó al Banco Nacional.</t>
    </r>
    <r>
      <rPr>
        <sz val="11"/>
        <color theme="1"/>
        <rFont val="Times New Roman"/>
        <family val="1"/>
      </rPr>
      <t xml:space="preserve">
En relación con los artículos 5 y 38, conforme a lo dispuesto por el artículo 11 de la Constitución, deberían obligar al administrador del FGD a efectuar al menos un informe anual, respecto de su gestión y de los rendimientos financieros que tiene el patrimonio por él administrado; dicho informe debería ser puesto del conocimiento público, sin requerir de la anuencia del CONASSIF o de la Junta Directiva del Este Emisor, por un principio básico de transparencia.
</t>
    </r>
    <r>
      <rPr>
        <b/>
        <sz val="11"/>
        <color theme="1"/>
        <rFont val="Times New Roman"/>
        <family val="1"/>
      </rPr>
      <t>NO PROCEDE: Misma pregunta del Banco Nacional, por lo tanto ver respuesta que se le brindó al Banco Nacional.</t>
    </r>
  </si>
  <si>
    <r>
      <t xml:space="preserve">Además, el artículo es omiso en relación con los cálculos para monedas diferentes al dólar.
</t>
    </r>
    <r>
      <rPr>
        <b/>
        <sz val="11"/>
        <color theme="1"/>
        <rFont val="Times New Roman"/>
        <family val="1"/>
      </rPr>
      <t xml:space="preserve">
NO PROCEDE: Misma pregunta del Banco Nacional, por lo tanto ver respuesta que se le brindó al Banco Nacional.</t>
    </r>
  </si>
  <si>
    <r>
      <t xml:space="preserve">En el cuadro que describe el cálculo trimestral, en la segunda fila y columna se indica: “Promedio trimestral de depósitos garantizados netos multiplicado por % de contribución”. Sin embargo, en el paso anterior a este monto se le llama “Promedio de los depósitos garantizados netos”. Se recomienda mantener este mismo nombre por claridad.
</t>
    </r>
    <r>
      <rPr>
        <b/>
        <sz val="11"/>
        <color theme="1"/>
        <rFont val="Times New Roman"/>
        <family val="1"/>
      </rPr>
      <t>PROCEDE: Misma pregunta del Banco Nacional, por lo tanto ver respuesta que se le brindó al Banco Nacional.</t>
    </r>
    <r>
      <rPr>
        <sz val="11"/>
        <color theme="1"/>
        <rFont val="Times New Roman"/>
        <family val="1"/>
      </rPr>
      <t xml:space="preserve">
Adicionalmente, en la fila tres del cuadro, donde se describe el cálculo de la contribución por moneda, se considera que la forma descrita para hacer el cálculo, en donde primero se efectúa en conjunto (colones y moneda extranjera), y al final se separa por tipo de cambio, hace que las realizaciones del tipo de cambio a lo largo del trimestre afecten el monto de la contribución. Dentro de la lógica del legislador, de mantener las contribuciones en la misma moneda que la de los depósitos asegurados, sería mejor se calcule la “Base depósitos garantizados netos”, luego el “promedio de los depósitos garantizados netos”, y el “Total de la contribución trimestral” por separado en la moneda respectiva. Y que el porcentaje de contribución se aplique a los montos en la moneda correspondiente.
</t>
    </r>
    <r>
      <rPr>
        <b/>
        <sz val="11"/>
        <color theme="1"/>
        <rFont val="Times New Roman"/>
        <family val="1"/>
      </rPr>
      <t>PROCEDE: Misma pregunta del Banco Nacional, por lo tanto ver respuesta que se le brindó al Banco Nacional.</t>
    </r>
    <r>
      <rPr>
        <sz val="11"/>
        <color theme="1"/>
        <rFont val="Times New Roman"/>
        <family val="1"/>
      </rPr>
      <t xml:space="preserve">
</t>
    </r>
  </si>
  <si>
    <r>
      <t xml:space="preserve">Es importante que el Reglamento establezca cuál sería la forma en que se debe hacer el cálculo correspondiente a los depósitos que se encuentren en moneda extranjera distinta del dólar de los Estados Unidos.
</t>
    </r>
    <r>
      <rPr>
        <b/>
        <sz val="11"/>
        <color theme="1"/>
        <rFont val="Times New Roman"/>
        <family val="1"/>
      </rPr>
      <t>NO PROCEDE: Misma pregunta del Banco Nacional, por lo tanto ver respuesta que se le brindó al Banco Nacional.</t>
    </r>
  </si>
  <si>
    <r>
      <t xml:space="preserve">En el último párrafo se utiliza un concepto indeterminado “…títulos valores de la mejor calidad crediticia”, lo cual puede generar dudas. En su lugar se recomienda utilizar un criterio como el indicado en el artículo 28, párrafo 2do de este reglamento, el cual hace referencia a títulos tanto en colones como en dólares que tengan una categoría de riesgo A o B1 por ejemplo.
</t>
    </r>
    <r>
      <rPr>
        <b/>
        <sz val="11"/>
        <color theme="1"/>
        <rFont val="Times New Roman"/>
        <family val="1"/>
      </rPr>
      <t xml:space="preserve">NO PROCEDE: Misma pregunta del Banco Nacional, por lo tanto ver respuesta que se le brindó al Banco Nacional. </t>
    </r>
  </si>
  <si>
    <t>NO PROCEDE: Misma pregunta del Banco Nacional, por lo tanto ver respuesta que se le brindó al Banco Nacional.</t>
  </si>
  <si>
    <r>
      <t xml:space="preserve">El artículo indica que: “El administrador de cada OFG debe establecer la metodología del cálculo de las contribuciones que deben pagar las entidades afiliadas, así como los factores que la componen…”.  Al respecto sería deseable que quede normado que al igual que en el FGD, la contribución de las entidades tenga un componente fijo y otro proporcional a alguna métrica de riesgo. Esto con el objeto de que el funcionamiento del fondo se aproxime al diseño óptimo de un Fondo de esta naturaleza desde el punto de vista económico.
</t>
    </r>
    <r>
      <rPr>
        <b/>
        <sz val="11"/>
        <color theme="1"/>
        <rFont val="Times New Roman"/>
        <family val="1"/>
      </rPr>
      <t>NO PROCEDE: Misma pregunta del Banco Nacional, por lo tanto ver respuesta que se le brindó al Banco Nacional.</t>
    </r>
    <r>
      <rPr>
        <sz val="11"/>
        <color theme="1"/>
        <rFont val="Times New Roman"/>
        <family val="1"/>
      </rPr>
      <t xml:space="preserve">
</t>
    </r>
  </si>
  <si>
    <r>
      <t xml:space="preserve">Es preciso revisar la concordancia entre ambos transitorios, ya que se refieren al momento en que las entidades deben iniciar las contribuciones; sin embargo, existe una contradicción entre ambos.
</t>
    </r>
    <r>
      <rPr>
        <b/>
        <sz val="11"/>
        <color theme="1"/>
        <rFont val="Times New Roman"/>
        <family val="1"/>
      </rPr>
      <t>PROCEDE: Se modifica redacción.</t>
    </r>
  </si>
  <si>
    <r>
      <t xml:space="preserve">Es preciso revisar la concordancia entre ambos transitorios, ya que se refieren al momento en que las entidades deben iniciar las contribuciones; sin embargo, existe una contradicción entre ambos.
</t>
    </r>
    <r>
      <rPr>
        <b/>
        <sz val="11"/>
        <color theme="1"/>
        <rFont val="Times New Roman"/>
        <family val="1"/>
      </rPr>
      <t>PROCEDE: Se modifica redacción del transitorio IV.</t>
    </r>
  </si>
  <si>
    <r>
      <t xml:space="preserve">Sugerimos revisar la fórmula de cálculo del aporte de cara a lo establecido en el artículo 17 de la Ley No. 9816: "La contribución indicada en el presente artículo es anual, se pagará de forma trimestral dentro de los diez días hábiles posteriores al final de cada trimestre. Los montos respectivos se determinarán sobre la base del promedio de los depósitos garantizados del último trimestre". De acuerdo con la lectura de la Ley, el aporte debe ser sobre la base del promedio de los depósitos garantizados, esto es hasta los 6 millones de colones, no así sobre los depósitos que excedan esa base. Pero el Reglamento dice "...Depósitos garantizados cobertura total (menor o igual al monto de la cobertura) + Depósitos garantizados cobertura parcial (mayores al monto de la cobertura)...". En una nota al pie, el Reglamento pretende explicar este cálculo al decir: "...Corresponde a aquellos depósitos o ahorros a la vista y a plazo fijo que mantengan las personas físicas o jurídicas por montos mayores al monto máximo garantizado y que para los efectos del cálculo se incluyen como depósitos garantizados hasta el tope máximo garantizado por persona por entidad...".
Dicho lo anterior, desde el punto de vista del Banco de Costa Rica, el Reglamento excede la base de cálculo, porque debe hacerse sobre los depósitos garantizados, por la cuantía, pero no sobre la totalidad de los depósitos recibidos. Si la Ley hubiese pretendido que las contribuciones se llevaran a cabo sobre la totalidad de los depósitos, así lo habría establecido, pero no sucedió de esta forma.
</t>
    </r>
    <r>
      <rPr>
        <b/>
        <sz val="11"/>
        <color theme="1"/>
        <rFont val="Times New Roman"/>
        <family val="1"/>
      </rPr>
      <t>PROCEDE: En el cuadro del cálculo, se modifica para mayor claridad la redacción de los depósitos garantizados con cobertura parcial. Además se elimina la nota al pie de página.</t>
    </r>
  </si>
  <si>
    <t xml:space="preserve">La Ley y el Reglamento establecen que el presupuesto del FGD no puede superar el 7,5% de las contribuciones anuales. En este sentido, y para efectos de coadyuvar con la estabilidad de largo plazo del Fondo, se propone que los recursos del Fondo no se utilicen para este fin en más de un 50% de los rendimientos obtenidos. 
Si los costos superan los rendimientos obtenidos, el efecto resultante sería que el presupuesto del FGD estaría cubierto con el capital del Fondo, lo cual iría a contrapelo del objetivo de estabilidad de largo plazo del Fondo, lo que equivale a indicar, que la administración del FGD contravendría uno de los objetivos fijados por la ley, y por lo tanto, del marco de legalidad que se deriva de esta.
</t>
  </si>
  <si>
    <r>
      <t xml:space="preserve">Primer cuadro cálculo mensual
Debe modificarse la redacción del párrafo y de la nota explicatoria para que quede completamente claro que en el caso de los depósistos garantizados con cobertura parcial, FCG sólo paga por el máximo correspondiente al monto total de la cobertura, es decir cubre depósitos hasta seis millones de colones, no sobre el monto total depositado del cliente. De no realizarse de esa manera, se podría interpretar de forma errónea que se presente cobrar una contribución por un monto no cubierto. Eso sería improcedente y discriminatorio pues se estaría incorporando la estructura de captación de una entidad como elemento para determinar la contribución, pues en el caso de clientes que tengan saldos sustancialmente superiores al monto cubierto la entidad tendría que contribuir un monto elevado sin el correspondiente disfrute de la cobertura por parte de sus clientes. 
</t>
    </r>
    <r>
      <rPr>
        <b/>
        <sz val="11"/>
        <color theme="1"/>
        <rFont val="Times New Roman"/>
        <family val="1"/>
      </rPr>
      <t>PROCEDE: En el cuadro del cálculo, se modifica para mayor claridad la redacción de los depósitos garantizados con cobertura parcial. Además se elimina la nota al pie de página.</t>
    </r>
  </si>
  <si>
    <r>
      <t xml:space="preserve">b.	La </t>
    </r>
    <r>
      <rPr>
        <u/>
        <sz val="11"/>
        <color rgb="FF0070C0"/>
        <rFont val="Times New Roman"/>
        <family val="1"/>
      </rPr>
      <t>contribución</t>
    </r>
    <r>
      <rPr>
        <sz val="11"/>
        <color theme="1"/>
        <rFont val="Times New Roman"/>
        <family val="1"/>
      </rPr>
      <t xml:space="preserve"> </t>
    </r>
    <r>
      <rPr>
        <strike/>
        <sz val="11"/>
        <color rgb="FF0070C0"/>
        <rFont val="Times New Roman"/>
        <family val="1"/>
      </rPr>
      <t>prima</t>
    </r>
    <r>
      <rPr>
        <sz val="11"/>
        <color theme="1"/>
        <rFont val="Times New Roman"/>
        <family val="1"/>
      </rPr>
      <t xml:space="preserve"> </t>
    </r>
    <r>
      <rPr>
        <strike/>
        <sz val="11"/>
        <color rgb="FF0070C0"/>
        <rFont val="Times New Roman"/>
        <family val="1"/>
      </rPr>
      <t xml:space="preserve">de cada entidad contribuyente </t>
    </r>
    <r>
      <rPr>
        <sz val="11"/>
        <color theme="1"/>
        <rFont val="Times New Roman"/>
        <family val="1"/>
      </rPr>
      <t>es anual, pero las entidades contribuyentes deben realizar el pago de forma trimestral, dentro los diez días hábiles posteriores al final de cada trimestre de cobro, de acuerdo con el cuadro anterior.</t>
    </r>
  </si>
  <si>
    <t xml:space="preserve">d.	Dentro del cálculo de la contribución no se incluyen los depósitos del mercado secundario y de aquellos depósitos negociados en el mercado internacional. </t>
  </si>
  <si>
    <r>
      <t xml:space="preserve">Artículo 9 de la propuesta de Reglamento de Gestión del Fondo de Garantía de Depósitos (FGD) y de Otros Fondos de Garantía (OFG): para las captaciones en moneda extranjera, dice el Reglamento que el tipo de cambio por utilizar sería: "...
Al realizar el pago en dólares, se debe tomar el tipo cambio de venta de referencia del BCCR, del último mes del trimestre de cobro...". ¿Lo anterior se refiere al promedio del último mes o al tipo de cambio del último día? El texto no especifica "el promedio", de manera que este es un aspecto que proponemos sea aclarado. En este sentido, véase que el inciso c) del mismo numeral 9, en su parte final dice: "...
Para el caso de moneda extranjera, se utiliza el tipo de cambio de venta de referencia del que corresponda al último día, del último mes del trimestre correspondiente...". En nuestro criterio, esta última es la redacción adecuada, pero se produce una contradicción o ambigüedad en el texto arriba citado del mismo numeral en consulta.
</t>
    </r>
    <r>
      <rPr>
        <b/>
        <sz val="11"/>
        <rFont val="Times New Roman"/>
        <family val="1"/>
      </rPr>
      <t xml:space="preserve">PROCEDE:  Se modifica la redacción del inciso c) (ahora inciso d) y se agrega un inciso anterior donde se explica el uso del tipo de cambio de venta. </t>
    </r>
  </si>
  <si>
    <r>
      <t xml:space="preserve">El artículo 10 de la propuesta de Reglamento de Gestión del Fondo de Garantía de Depósitos (FGD) y de Otros Fondos de Garantía (OFG) no agrega valor a la normativa, y consideramos que representa una innecesaria reiteración del antepenúltimo párrafo del artículo 17 de la Ley No. 9816.
</t>
    </r>
    <r>
      <rPr>
        <b/>
        <sz val="11"/>
        <color theme="1"/>
        <rFont val="Times New Roman"/>
        <family val="1"/>
      </rPr>
      <t>NO PROCEDE: Misma pregunta del Banco Nacional, por lo tanto ver respuesta que se le brindó al Banco Nacional.</t>
    </r>
  </si>
  <si>
    <r>
      <t xml:space="preserve">¿que tipo de sanción puede interponer la SUGEF por el incumplimiento en el pago de la contribución?
</t>
    </r>
    <r>
      <rPr>
        <b/>
        <sz val="11"/>
        <color theme="1"/>
        <rFont val="Times New Roman"/>
        <family val="1"/>
      </rPr>
      <t>NO PROCEDE: Las sanciones no se incluyeron en este Reglamento ya que las mismas se encuentran en el artículo 29 de la Ley 9816.</t>
    </r>
  </si>
  <si>
    <r>
      <t xml:space="preserve">Sugerimos cambiar la redacción para que se indique “el día hábil siguiente” y no el día siguiente hábil como erróneamente se consignó.
</t>
    </r>
    <r>
      <rPr>
        <b/>
        <sz val="11"/>
        <rFont val="Times New Roman"/>
        <family val="1"/>
      </rPr>
      <t>PROCEDE: Se modifica redacción.</t>
    </r>
  </si>
  <si>
    <r>
      <rPr>
        <b/>
        <sz val="11"/>
        <color theme="1"/>
        <rFont val="Times New Roman"/>
        <family val="1"/>
      </rPr>
      <t>Artículo 14. Computo del incumplimiento</t>
    </r>
    <r>
      <rPr>
        <sz val="11"/>
        <color theme="1"/>
        <rFont val="Times New Roman"/>
        <family val="1"/>
      </rPr>
      <t xml:space="preserve">
El incumplimiento en el pago de la contribución de una entidad se computará desde el día hábil siguiente </t>
    </r>
    <r>
      <rPr>
        <strike/>
        <sz val="11"/>
        <color rgb="FF0070C0"/>
        <rFont val="Times New Roman"/>
        <family val="1"/>
      </rPr>
      <t xml:space="preserve">hábil </t>
    </r>
    <r>
      <rPr>
        <sz val="11"/>
        <color theme="1"/>
        <rFont val="Times New Roman"/>
        <family val="1"/>
      </rPr>
      <t>al que el BCCR, por instrucción del FGD, no pudo debitar en forma completa el cobro respectivo.
Mensualmente el administrador del Fondo informará a la Sugef sobre las deudas mantenidas y cualquier otro incumplimiento por las entidades contribuyentes, con la finalidad de que la Superintendencia tome las acciones prudenciales correspondientes.</t>
    </r>
  </si>
  <si>
    <t xml:space="preserve">Consulta:
Para determinar la base de ahorrantes o inversionistas que será utilizada para calcular la contribución, requerimos tener claro cuál sería el procedimiento de cálculo y captura de información para lo cual simularemos un procedimiento al respecto:
Procedimiento para el cálculo de la base de ahorrantes y monto garantizado
Para determinar los ahorrantes que deberán reportarse en los XML que serán remitidos a la SUGEF, se presentará un ejemplo mediante la siguiente tabla, detallándose los supuestos ahorrantes para una mejor compresión.
Ahorrantes	Monto
Ahorrante 1	300,000
Ahorrante 2	600,000
Ahorrante 3	1,500,000
Ahorrante 4	2,300,000
Ahorrante 5	3,300,000
Ahorrante 6	4,200,000
Ahorrante 7	4,800,000
Ahorrante 8	5,300,000
Ahorrante 8	5,950,000
Ahorrante 8	6,000,000
Total	34,250,000
</t>
  </si>
  <si>
    <t xml:space="preserve">c.	Los depósitos que se encuentren endosados, cedidos o traspasados no son considerados dentro de la cobertura del FGD y el pago de tales acreencias deben legalizarse en el proceso de quiebra o de liquidación. </t>
  </si>
  <si>
    <r>
      <t xml:space="preserve">El artículo 18 de la propuesta de Reglamento de Gestión del Fondo de Garantía de Depósitos (FGD) y de Otros Fondos de Garantía (OFG) no agrega valor a lo que se pretende regular, representa una innecesaria reiteración del inciso c) del artículo 22 de la Ley No. 9816.
</t>
    </r>
    <r>
      <rPr>
        <b/>
        <sz val="11"/>
        <color theme="1"/>
        <rFont val="Times New Roman"/>
        <family val="1"/>
      </rPr>
      <t>NO PROCEDE: Es relevante para la comprensión, claridad y congruencia de las ideas de este Reglamento que se indique como se origina el FGD y en que consiste.</t>
    </r>
  </si>
  <si>
    <r>
      <t xml:space="preserve">El artículo 19 de la propuesta de Reglamento de Gestión del Fondo de Garantía de Depósitos (FGD) y de Otros Fondos de Garantía (OFG) no agrega valor a lo que se pretende normar, representa una innecesaria reiteración del párrafo final del artículo 22 de la Ley No. 9816.
</t>
    </r>
    <r>
      <rPr>
        <b/>
        <sz val="11"/>
        <color theme="1"/>
        <rFont val="Times New Roman"/>
        <family val="1"/>
      </rPr>
      <t>NO PROCEDE: Es relevante para la comprensión, claridad y congruencia de las ideas de este Reglamento que se indique como se origina el FGD y en que consiste.</t>
    </r>
  </si>
  <si>
    <r>
      <t xml:space="preserve">El artículo 20 de la propuesta de Reglamento de Gestión del Fondo de Garantía de Depósitos (FGD) y de Otros Fondos de Garantía (OFG) no agrega valor para lo que se procura, representa una innecesaria reiteración del artículo 23 de la Ley No. 9816.
</t>
    </r>
    <r>
      <rPr>
        <b/>
        <sz val="11"/>
        <color theme="1"/>
        <rFont val="Times New Roman"/>
        <family val="1"/>
      </rPr>
      <t>NO PROCEDE: Es relevante para la comprensión, claridad y congruencia de las ideas de este Reglamento que se indique como se origina el FGD y en que consiste.</t>
    </r>
  </si>
  <si>
    <r>
      <t xml:space="preserve">El segundo párrafo del artículo 24 de la propuesta de Reglamento de Gestión del Fondo de Garantía de Depósitos (FGD) y de Otros Fondos de Garantía (OFG) no agrega valor y constituye una innecesaria reiteración de lo dispuesto en el artículo 20 de la Ley No. 9816.
</t>
    </r>
    <r>
      <rPr>
        <b/>
        <sz val="11"/>
        <color theme="1"/>
        <rFont val="Times New Roman"/>
        <family val="1"/>
      </rPr>
      <t>NO PROCEDE: Es relevante para la comprensión, claridad y congruencia de las ideas de este Reglamento que se indique como se origina el FGD y en que consiste.</t>
    </r>
  </si>
  <si>
    <r>
      <t xml:space="preserve">El artículo 25 de la propuesta de Reglamento de Gestión del Fondo de Garantía de Depósitos (FGD) y de Otros Fondos de Garantía (OFG) no agrega valor, se limita a innecesariamente reiterar lo establecido en el artículo 16 de la Ley No. 9816.
</t>
    </r>
    <r>
      <rPr>
        <b/>
        <sz val="11"/>
        <color theme="1"/>
        <rFont val="Times New Roman"/>
        <family val="1"/>
      </rPr>
      <t>NO PROCEDE: Es relevante para la comprensión, claridad y congruencia de las ideas de este Reglamento que se indique como se origina el FGD y en que consiste.</t>
    </r>
  </si>
  <si>
    <r>
      <t xml:space="preserve">Sugerimos respetuosamente que sea revisada la redacción del artículo 38 (párrafo final) de la propuesta de Reglamento de Gestión del Fondo de Garantía de Depósitos (FGD) y de Otros Fondos de Garantía (OFG), se aprecia que está incompleto en la idea que desea desarrollar.
</t>
    </r>
    <r>
      <rPr>
        <b/>
        <sz val="11"/>
        <color theme="1"/>
        <rFont val="Times New Roman"/>
        <family val="1"/>
      </rPr>
      <t>PROCEDE: Se modifica redacción.</t>
    </r>
  </si>
  <si>
    <r>
      <t xml:space="preserve">El segundo párrafo establece que: “Para esos efectos se entenderá que un cliente mantiene un crédito vencido, cuando éste presente una mora legal de un día”. Acá debe considerarse que compensar todo el saldo de principal por créditos que se consideran “vencidos” con un solo día de atraso, podría representar un golpe importante a la liquidez de los clientes. Un atraso de un día no suele significar que el crédito cae como incobrable. Se sugiere que si se va a efectuar la compensación total del principal del crédito (hasta por el máximo de la cobertura), deberían considerarse para esto créditos con moras más largas (1 o 3 meses). 
</t>
    </r>
    <r>
      <rPr>
        <b/>
        <sz val="11"/>
        <color theme="1"/>
        <rFont val="Times New Roman"/>
        <family val="1"/>
      </rPr>
      <t>NO PROCEDE: Misma pregunta del Banco Nacional, por lo tanto ver respuesta que se le brindó al Banco Nacional.</t>
    </r>
    <r>
      <rPr>
        <sz val="11"/>
        <color theme="1"/>
        <rFont val="Times New Roman"/>
        <family val="1"/>
      </rPr>
      <t xml:space="preserve">
O bien compensar únicamente las cuotas atrasadas.
</t>
    </r>
    <r>
      <rPr>
        <b/>
        <sz val="11"/>
        <color theme="1"/>
        <rFont val="Times New Roman"/>
        <family val="1"/>
      </rPr>
      <t xml:space="preserve">PROCEDE: Misma pregunta del Banco Nacional, por lo tanto ver respuesta que se le brindó al Banco Nacional.
</t>
    </r>
  </si>
  <si>
    <r>
      <t xml:space="preserve">De acuerdo con el artículo 17 de la propuesta de Reglamento de Gestión del Fondo de Garantía de Depósitos (FGD) y de Otros Fondos de Garantía (OFG), la compensación que autoriza el artículo 22 de la Ley No. 9816 aplica, únicamente para el pago de "capital" y no de "intereses". Al respecto, el citado artículo 22 en forma expresa dice: "...se hará una compensación entre el saldo de la deuda y el monto de su acreencia hasta por el importe de la cobertura que efectivamente le corresponda...". El texto de la Ley, que debe prevalecer en todo caso, no distingue si el saldo adeudado es sobre principal o intereses, por lo que a nuestro criterio la distinción que pretende hacer el reglamento carece de sustento. En este sentido, si la Entidad acreedora se reserva el derecho de imputación de los pagos, como usualmente sucede, la aplicación de la cobertura debería ser a gastos, intereses moratorios, intereses corrientes y por último al monto de principal.
</t>
    </r>
    <r>
      <rPr>
        <b/>
        <sz val="11"/>
        <color theme="1"/>
        <rFont val="Times New Roman"/>
        <family val="1"/>
      </rPr>
      <t>PROCEDE: Se modifica redacción para aclarar con más detalle como se aplicaría la compensación de deudas.</t>
    </r>
  </si>
  <si>
    <r>
      <t xml:space="preserve">Los aportes voluntarios los define cómo: “Aportes adicionales que voluntariamente realizan las entidades contribuyentes al FGD y que serán considerados como adelantos de pago de las primas o para efectos de determinar el monto de su contribución periódica.”. Sin embargo, en la Ley 9816 a las contribuciones no se les llama “primas”. Se sugiere aclarar si estos aportes voluntarios se pueden considerar como adelanto de las contribuciones, no a las primas. 
</t>
    </r>
    <r>
      <rPr>
        <b/>
        <sz val="11"/>
        <color theme="1"/>
        <rFont val="Times New Roman"/>
        <family val="1"/>
      </rPr>
      <t>PROCEDE:  se sustituye la palabra prima por contribución.</t>
    </r>
    <r>
      <rPr>
        <sz val="11"/>
        <color theme="1"/>
        <rFont val="Times New Roman"/>
        <family val="1"/>
      </rPr>
      <t xml:space="preserve">
Además, debido a que las contribuciones son deducibles de renta, también se sugiere indicar si los adelantos también son deducibles y en qué fecha.
</t>
    </r>
    <r>
      <rPr>
        <b/>
        <sz val="11"/>
        <color theme="1"/>
        <rFont val="Times New Roman"/>
        <family val="1"/>
      </rPr>
      <t xml:space="preserve">
</t>
    </r>
    <r>
      <rPr>
        <b/>
        <sz val="11"/>
        <rFont val="Times New Roman"/>
        <family val="1"/>
      </rPr>
      <t xml:space="preserve">NO PROCEDE: En cuanto si los aportes voluntarios son deducibles del impuesto de la renta, la Ley 9816  señala en su artículo 17 que las contribuciones si lo son, no obstante, en dicho artículo no se hace mención si los aportes voluntarios son deduciles del impuesto de renta. Tanto la Sugef como el FGD, no son las autoridades reguladoras en temas tributarios, por lo que no se puede establecer dentro de este Reglamento ese tipo de directrices, mucho menos si no se indica en la Ley, ya que en materia tributaria esto tiene que estar establecido en la Ley.
</t>
    </r>
  </si>
  <si>
    <r>
      <t xml:space="preserve">No es claro si en la definición de Depósitos Garantizados incluye los depósitos que efectivamente están sujetos al seguro, esto es hasta un máximo de CRC 6,000,000 por persona, o la totalidad de los depósitos. Esto por cuanto tiene implicaciones para el cálculo del artículo 8.
</t>
    </r>
    <r>
      <rPr>
        <b/>
        <sz val="11"/>
        <color theme="1"/>
        <rFont val="Times New Roman"/>
        <family val="1"/>
      </rPr>
      <t>NO PROCEDE:  Porque la contribución siempre se paga sobre la cobertura y en la Ley 9816 ya se define el monto de la cobertura, que corresponde a los 6mm de colones.</t>
    </r>
    <r>
      <rPr>
        <sz val="11"/>
        <color rgb="FFFF0000"/>
        <rFont val="Times New Roman"/>
        <family val="1"/>
      </rPr>
      <t xml:space="preserve">
</t>
    </r>
  </si>
  <si>
    <r>
      <t xml:space="preserve">En relación con el Principio del menor costo, no queda claro quien toma la decisión y si debe ponderar si existe un proceso concursal en relación con el respectivo intermediario financiero, pues la Ley 9816 en su artículo 43 dispone la posibilidad de declarar la quiebra de la entidad. 
</t>
    </r>
    <r>
      <rPr>
        <b/>
        <sz val="11"/>
        <color theme="1"/>
        <rFont val="Times New Roman"/>
        <family val="1"/>
      </rPr>
      <t>NO PROCEDE: Misma pregunta del Banco Nacional, por lo tanto ver respuesta que se le brindó al Banco Nacional.</t>
    </r>
  </si>
  <si>
    <r>
      <t xml:space="preserve">Debe indicarse que el titular original no solamente puede ser quien realizó el depósito o el ahorro, sino a nombre de quien efectivamente se encuentran consignados.
</t>
    </r>
    <r>
      <rPr>
        <b/>
        <sz val="11"/>
        <color theme="1"/>
        <rFont val="Times New Roman"/>
        <family val="1"/>
      </rPr>
      <t>PROCEDE: Se modifica redacción.</t>
    </r>
    <r>
      <rPr>
        <sz val="11"/>
        <color theme="1"/>
        <rFont val="Times New Roman"/>
        <family val="1"/>
      </rPr>
      <t xml:space="preserve">
</t>
    </r>
  </si>
  <si>
    <r>
      <t xml:space="preserve">No es claro por qué debe haber en el Reglamento un artículo que describa la creación del FGD. Ya la Ley 9816, en su artículo 5, crea el FGD. Se sugiere omitir por completo este artículo. Se sugiere aclarar  
</t>
    </r>
    <r>
      <rPr>
        <b/>
        <sz val="11"/>
        <color theme="1"/>
        <rFont val="Times New Roman"/>
        <family val="1"/>
      </rPr>
      <t xml:space="preserve">NO PROCEDE: Es relevante para la comprensión, claridad y congruencia de las ideas de este Reglamento que se indique como se origina el FGD y en qué consiste.
</t>
    </r>
    <r>
      <rPr>
        <sz val="11"/>
        <color theme="1"/>
        <rFont val="Times New Roman"/>
        <family val="1"/>
      </rPr>
      <t xml:space="preserve">
¿Cómo se determinó el monto de 6 millones?
</t>
    </r>
    <r>
      <rPr>
        <b/>
        <sz val="11"/>
        <color theme="1"/>
        <rFont val="Times New Roman"/>
        <family val="1"/>
      </rPr>
      <t xml:space="preserve">NO PROCEDE: La práctica internacional determina que para definir el monto de la cobertura, el mismo debe cubrir aproximadamente entre el 90% y el 95% de los depósitos. Para el caso del FGD ese porcentaje se cubría con el monto de seis millones y así está establecido en la Ley 9816.
</t>
    </r>
    <r>
      <rPr>
        <sz val="11"/>
        <color theme="1"/>
        <rFont val="Times New Roman"/>
        <family val="1"/>
      </rPr>
      <t xml:space="preserve">
</t>
    </r>
  </si>
  <si>
    <r>
      <t xml:space="preserve">Se hace énfasis en que si se utiliza el 7.5% de las contribuciones anuales, sería un costo excesivo para la administración de un fondo que administra recursos financieros. Si se toma en cuenta el costo de este servicio por parte de administradores de carteras tanto locales como internacionales, es difícil que los mismos sobrepasen un 2% del patrimonio administrado. Dado que el 7.5% es sobre las contribuciones anuales; es importante detallar un parámetro donde los costos de administración y operación no sobrepasen un máximo sobre el patrimonio del fondo, sobre todo para los primeros años de gestión.
</t>
    </r>
    <r>
      <rPr>
        <b/>
        <sz val="11"/>
        <color theme="1"/>
        <rFont val="Times New Roman"/>
        <family val="1"/>
      </rPr>
      <t xml:space="preserve">NO PROCEDE:  El porcentaje máximo de 7,5% y la base sobre las contribuciones anuales como límite para el presupuesto del FGD, es un porcentaje establecido en la Ley 9816, por lo que no puede ser cambiado vía reglamentaria.  </t>
    </r>
  </si>
  <si>
    <r>
      <t xml:space="preserve">Además, el artículo es omiso en relación con los cálculos para monedas diferentes al dólar.
</t>
    </r>
    <r>
      <rPr>
        <b/>
        <sz val="11"/>
        <color theme="1"/>
        <rFont val="Times New Roman"/>
        <family val="1"/>
      </rPr>
      <t xml:space="preserve">NO PROCEDE: De acuerdo al artículo 17 "Contribuciones" de la Ley 9816 se indica que para los depósitos en moneda extranjera, la contribución se realizará en dólares. En este caso en el XML de Pasivos toda la información que envían las entidades es colonizada, por lo que para los efectos de determinar la contribución en dólares se realizara el nuevo procedimiento que se detalla en este Reglamento. </t>
    </r>
  </si>
  <si>
    <r>
      <rPr>
        <b/>
        <sz val="11"/>
        <color theme="1"/>
        <rFont val="Times New Roman"/>
        <family val="1"/>
      </rPr>
      <t>Artículo 10. Forma de pago de la contribución</t>
    </r>
    <r>
      <rPr>
        <sz val="11"/>
        <color theme="1"/>
        <rFont val="Times New Roman"/>
        <family val="1"/>
      </rPr>
      <t xml:space="preserve">
Las contribuciones son debitadas automáticamente por el BCCR de las cuentas de reserva de cada una de las entidades contribuyentes, </t>
    </r>
    <r>
      <rPr>
        <u/>
        <sz val="11"/>
        <color rgb="FF0070C0"/>
        <rFont val="Times New Roman"/>
        <family val="1"/>
      </rPr>
      <t>previa comunicación del monto de la contribución a cancelar por parte del FGD.</t>
    </r>
    <r>
      <rPr>
        <sz val="11"/>
        <color theme="1"/>
        <rFont val="Times New Roman"/>
        <family val="1"/>
      </rPr>
      <t xml:space="preserve"> En el caso, de que una entidad contribuyente carezca de una cuenta de ese tipo, debe depositar su contribución obligatoria, de conformidad con el procedimiento que establezca el FGD.</t>
    </r>
  </si>
  <si>
    <r>
      <t xml:space="preserve">El segundo párrafo establece que: “Para esos efectos se entenderá que un cliente mantiene un crédito vencido, cuando éste presente una mora legal de un día”. Acá debe considerarse que compensar todo el saldo de principal por créditos que se consideran “vencidos” con un solo día de atraso, podría representar un golpe importante a la liquidez de los clientes. Un atraso de un día no suele significar que el crédito cae como incobrable. Se sugiere que si se va a efectuar la compensación total del principal del crédito (hasta por el máximo de la cobertura), deberían considerarse para esto créditos con moras más largas (1 o 3 meses). 
</t>
    </r>
    <r>
      <rPr>
        <b/>
        <sz val="11"/>
        <rFont val="Times New Roman"/>
        <family val="1"/>
      </rPr>
      <t xml:space="preserve">NO PROCEDE: Un crédito se encuentra vencido desde el día uno, por lo que no se puede hacer distinción. </t>
    </r>
    <r>
      <rPr>
        <sz val="11"/>
        <color theme="1"/>
        <rFont val="Times New Roman"/>
        <family val="1"/>
      </rPr>
      <t xml:space="preserve">
O bien compensar únicamente las cuotas atrasadas.
</t>
    </r>
    <r>
      <rPr>
        <b/>
        <sz val="11"/>
        <rFont val="Times New Roman"/>
        <family val="1"/>
      </rPr>
      <t xml:space="preserve">PROCEDE:  Se modifica la redacción del artículo 17 para aclarar de forma más detalla como se realizaría la compensación,  aplicando la cobertura en el sguiente orden: 1) gastos, 2) intereses moratorios, 3) intereses corrientes y por último al monto de principal.
</t>
    </r>
    <r>
      <rPr>
        <sz val="11"/>
        <color theme="1"/>
        <rFont val="Times New Roman"/>
        <family val="1"/>
      </rPr>
      <t xml:space="preserve">
</t>
    </r>
  </si>
  <si>
    <r>
      <t xml:space="preserve">El segundo párrafo del artículo indica: “Una vez que el FGD alcance el nivel de estabilidad de largo plazo, la administración del Fondo y el BCCR con colaboración de la SUGEF, deben revisar y, de ser necesario, proponer al CONASSIF, la aprobación de nuevos parámetros de contribución para las entidades contribuyentes…”. Debe tomarse en cuenta que el artículo 8 de la Ley 9816 establece un listado de las funciones que le corresponden al BCCR, y ninguna de ellas establece la función del revisar ni proponer nuevos parámetros de contribución. Se sugiere excluir al BCCR de este proceso de revisión.
</t>
    </r>
    <r>
      <rPr>
        <b/>
        <sz val="11"/>
        <color theme="1"/>
        <rFont val="Times New Roman"/>
        <family val="1"/>
      </rPr>
      <t>PROCEDE: Se modifica artículo.</t>
    </r>
  </si>
  <si>
    <r>
      <rPr>
        <b/>
        <sz val="11"/>
        <color theme="1"/>
        <rFont val="Times New Roman"/>
        <family val="1"/>
      </rPr>
      <t>Artículo 24. Revisión del porcentaje de estabilidad</t>
    </r>
    <r>
      <rPr>
        <sz val="11"/>
        <color theme="1"/>
        <rFont val="Times New Roman"/>
        <family val="1"/>
      </rPr>
      <t xml:space="preserve">
El administrador del Fondo debe revisar anualmente o antes en caso de ser necesario, el porcentaje de estabilidad del cinco por ciento (5,0%) del total de los depósitos garantizados, con base en la información mensual de la masa de depósitos garantizados que le suministre la Sugef, y debe informar al Conassif de la condición y la proporción alcanzada. 
Una vez que el FGD alcance el nivel de estabilidad de largo plazo, la administración del Fondo </t>
    </r>
    <r>
      <rPr>
        <strike/>
        <sz val="11"/>
        <color rgb="FF0070C0"/>
        <rFont val="Times New Roman"/>
        <family val="1"/>
      </rPr>
      <t>y el BCCR</t>
    </r>
    <r>
      <rPr>
        <strike/>
        <sz val="11"/>
        <color rgb="FF002060"/>
        <rFont val="Times New Roman"/>
        <family val="1"/>
      </rPr>
      <t xml:space="preserve"> </t>
    </r>
    <r>
      <rPr>
        <sz val="11"/>
        <color theme="1"/>
        <rFont val="Times New Roman"/>
        <family val="1"/>
      </rPr>
      <t>con colaboración de la Sugef, deben revisar y, de ser necesario, proponer al Conassif, la aprobación de nuevos parámetros de contribución para las entidades contribuyentes, con el propósito de reducir la tasa de contribución, incrementar el monto de la cobertura o una combinación de estas dos opciones, todo de conformidad con estudios técnicos que fundamenten la modificación.</t>
    </r>
  </si>
  <si>
    <r>
      <t xml:space="preserve">El tercer párrafo indica que el “El BPDC debe constituir esta garantía, trasladando al Fideicomiso de Garantías del Sistema de Pagos del Banco Central, el 2% del total de sus depósitos y captaciones, exceptuando los depósitos en cuenta corriente que están sujetos a encaje, a partir de títulos valores de la mejor calidad crediticia. Se sugiere ampliar la redacción para que sea más específica con relación a qué se entiende como “valores de la mejor calidad crediticia”.
</t>
    </r>
    <r>
      <rPr>
        <b/>
        <sz val="11"/>
        <color theme="1"/>
        <rFont val="Times New Roman"/>
        <family val="1"/>
      </rPr>
      <t>NO PROCEDE: La calidad creditica es la capacidad que posee una entidad emisora de deuda para hacer frente a sus compromisos de pago futuros, tanto en tiempo como en forma, y es un tema que conocen las entidades contribuyentes al FGD.   Se considera que una definición en relación con este término, resulta poco práctica, ya que es un término  cuyo concepto es bastante utilizado y conocido. Además las entidades están obligadas a invertir sus valores de la mejor calidad crediticia.</t>
    </r>
    <r>
      <rPr>
        <sz val="11"/>
        <color theme="1"/>
        <rFont val="Times New Roman"/>
        <family val="1"/>
      </rPr>
      <t xml:space="preserve">
</t>
    </r>
  </si>
  <si>
    <r>
      <t xml:space="preserve">Asimismo, se indica que el administrador es apoderado generalísimo, más no se indica si tiene alguna limitación de suma.  
</t>
    </r>
    <r>
      <rPr>
        <b/>
        <sz val="11"/>
        <rFont val="Times New Roman"/>
        <family val="1"/>
      </rPr>
      <t>NO PROCEDE: No procede indicar en la definición si es con alguna limitación de suma, ya que la Ley 9816 en su artículo 8 , indica que el administrador tendrá la reprsentación judicial y extrajudicial del FGD con las facultades de apoderado generalísimo, según lo establece el artículo 1253 de la Ley 63 del Código Civil, esto es sin limite de suma.</t>
    </r>
  </si>
  <si>
    <r>
      <t xml:space="preserve">Todos los elementos que dispone este artículo ya están dispuestos en la Ley 9816. El artículo no aclara ni amplía lo dispuesto en esa Ley. Se sugiere omitir por completo el artículo. Implica un riesgo operativo que puede ser materializado por un tercero, por la administración y el proceso de toma de decisiones sobre el fondo.
</t>
    </r>
    <r>
      <rPr>
        <b/>
        <sz val="11"/>
        <rFont val="Times New Roman"/>
        <family val="1"/>
      </rPr>
      <t>NO PROCEDE: Es relevante para la comprensión, claridad y congruencia de las ideas de este Reglamento que se indiquen en el Artículo 5 los elementos de los activos y pasivos del FGD.</t>
    </r>
    <r>
      <rPr>
        <sz val="11"/>
        <color rgb="FFFF0000"/>
        <rFont val="Times New Roman"/>
        <family val="1"/>
      </rPr>
      <t xml:space="preserve"> </t>
    </r>
    <r>
      <rPr>
        <sz val="11"/>
        <color theme="1"/>
        <rFont val="Times New Roman"/>
        <family val="1"/>
      </rPr>
      <t xml:space="preserve">
En relación con los artículos 5 y 38, conforme a lo dispuesto por el artículo 11 de la Constitución, deberían obligar al administrador del FGD a efectuar al menos un informe anual, respecto de su gestión y de los rendimientos financieros que tiene el patrimonio por él administrado; dicho informe debería ser puesto del conocimiento público, sin requerir de la anuencia del CONASSIF o de la Junta Directiva del Este Emisor, por un principio básico de transparencia.
</t>
    </r>
    <r>
      <rPr>
        <b/>
        <sz val="11"/>
        <color theme="1"/>
        <rFont val="Times New Roman"/>
        <family val="1"/>
      </rPr>
      <t xml:space="preserve">NO PROCEDE: Lo que solicita la entidad, se encuentra en contra de lo que dispone la Ley 9816 en su artículo 9 "Funciones del administrador del Fondo de Garantía de Depósitos", inciso o), se transcribe el inciso en mención:
</t>
    </r>
    <r>
      <rPr>
        <b/>
        <i/>
        <sz val="11"/>
        <color theme="1"/>
        <rFont val="Times New Roman"/>
        <family val="1"/>
      </rPr>
      <t xml:space="preserve">"o) Emitir un informe anual, durante el primer trimestre de cada año, sobre la gestión, la evolución y los resultados del Fondo. Este informe será conocido por la Junta Directiva del Banco Central y aprobado por el Conassif. Una vez aprobado, el informe estará disponible para el público en la forma en que lo disponga reglamentariamente el Conassif."
</t>
    </r>
    <r>
      <rPr>
        <sz val="11"/>
        <color theme="1"/>
        <rFont val="Times New Roman"/>
        <family val="1"/>
      </rPr>
      <t xml:space="preserve">
</t>
    </r>
  </si>
  <si>
    <t>La transperecia no se limita a que primero sea conocido por los las autoridades y despúes al público. Debe existir una contraparte para que revise como un asunto de rendición de cuentas.</t>
  </si>
  <si>
    <r>
      <t xml:space="preserve">Se ocupa de los aportes de las entidades contribuyentes no debería ponderar solo la suficiencia patrimonial como parámetro para el pago de la contribución del intermediario financiero, sino que debería emplear otras razones financieras a nivel de supervisión y no limitarlo a una, como por ejemplo el total de sus depósitos o activos.
</t>
    </r>
    <r>
      <rPr>
        <b/>
        <sz val="11"/>
        <color theme="1"/>
        <rFont val="Times New Roman"/>
        <family val="1"/>
      </rPr>
      <t xml:space="preserve">NO PROCEDE:  Para establecer inicialmente el monto de la contribución, se escoje la Suficiencia Patrimonial, siento este un indcador que esto sea ágil, práctico y robusto, el cual recoje la mayoría de los riesgos de una entidad, además es un indicador de uso común, que denota el nivel  solvencia de una entidad para enfrentar los riesgos que asume y es de cálculo periódico y ágil y el cúal se aplicará, hasta tanto el Conassif defina otro parámetro para determinar la prima variable. </t>
    </r>
  </si>
  <si>
    <t>Comisión Ley 9816 - Sugef</t>
  </si>
  <si>
    <t>Se elimina este inciso ya que se aclara en los considerandos que el alcance de la cobertura que menciona la Ley 9816, no incluye al mercado de valores.</t>
  </si>
  <si>
    <r>
      <rPr>
        <b/>
        <sz val="11"/>
        <color theme="1"/>
        <rFont val="Times New Roman"/>
        <family val="1"/>
      </rPr>
      <t>Artículo 11. Verificación de la información</t>
    </r>
    <r>
      <rPr>
        <sz val="11"/>
        <color theme="1"/>
        <rFont val="Times New Roman"/>
        <family val="1"/>
      </rPr>
      <t xml:space="preserve">
La entidad contribuyente es la responsable de determinar cuáles depósitos y ahorros cumplen con la definición de depósitos garantizados de conformidad con lo establecido en la Ley  9816 y el presente Reglamento. 
Esta información se encuentra sujeta a los procesos de supervisión in situ y extra situ que ejecute la Sugef.  Cuando la entidad contribuyente deba corregir o sustituir la información financiera, ya sea por orden de la Sugef o porque la entidad haya determinado un error en la información y esto afecte el monto de la contribución calculada por el FGD, la Sugef deberá comunicar a la entidad contribuyente la corrección o sustitución de la información correspondiente, y reenviar la nueva información al FGD para que proceda con el recálculo de la contribución.
Una vez realizado el recálculo, el FGD deberá comunicar a la entidad contribuyente el ajuste respectivo y el procedimiento a realizar, dependiendo si el monto de la contribución es mayor o menor a la contribución pagada inicialmente. En caso de que el pago de la contribución haya sido menor, el FGD después de haber dado audiencia a la entidad contribuyente, el BCCR debitará de la cuenta asignada por instrucción del FGD, o el FGD procederá con el cobro contra la entidad contribuyente. 
En el caso que la entidad contribuyente no esté conforme con el monto cobrado por el FGD, la entidad deberá enviar por los medios que establezca el FGD en un plazo de tres días hábiles, un informe en el cual se justifique la disconformidad y el cálculo del monto de la contribución realizado por la entidad contribuyente, adjuntando las pruebas correspondientes y el FGD procederá a resolverlo en un plazo de quince días naturales.
Contra lo resuelto por el FGD, la entidad contribuyente puede interponer los recursos de revocatoria y/o de apelación en subsidio, los cuales deben ser presentados ante el FGD dentro del plazo de tres días hábiles, contados a partir del día hábil siguiente a su notificación. El recurso de revocatoria será resuelto por el FGD y el recurso de apelación por el Conassif. Asimismo, la interposición de alguno o ambos recursos no suspende los efectos del acto.
</t>
    </r>
  </si>
  <si>
    <r>
      <t xml:space="preserve">En el tercer párrafo del artículo se indica “En caso de que el pago de la contribución haya sido menor, el FGD después de haber dado audiencia a la entidad contribuyente, el BCCR debitará de la cuenta asignada por instrucción del FGD, o el FGD procederá con el cobro contra la entidad contribuyente.”  Esta redacción parece contener un error. Parecería que lo que se quiere decir es que el FGD, luego de haber dado audiencia a la entidad contribuyente, indicará al BCCR el monto a debitar de la cuenta de reserva, y este último procederá con el débito de esa cuenta. Se sugiere revisarlo.
</t>
    </r>
    <r>
      <rPr>
        <b/>
        <sz val="11"/>
        <color theme="1"/>
        <rFont val="Times New Roman"/>
        <family val="1"/>
      </rPr>
      <t>PROCEDE: Se modifica redacción.</t>
    </r>
    <r>
      <rPr>
        <sz val="11"/>
        <color theme="1"/>
        <rFont val="Times New Roman"/>
        <family val="1"/>
      </rPr>
      <t xml:space="preserve">
Además, el artículo parece estar asumiendo que se trata de un solo trimestre en el que se da error de cálculo del monto, ¿qué hay si fuesen varios meses y el monto a debitar sea muy elevado? Se sugiere prever cómo proceder en este tipo de casos.
</t>
    </r>
    <r>
      <rPr>
        <b/>
        <sz val="11"/>
        <color theme="1"/>
        <rFont val="Times New Roman"/>
        <family val="1"/>
      </rPr>
      <t>NO PROCEDE: Independientemente del monto o del periodo, el proceso de cobro es el mismo. En el caso de que no hayan recursos se procede con el artículo 12 de este Reglamento.</t>
    </r>
  </si>
  <si>
    <r>
      <rPr>
        <b/>
        <sz val="11"/>
        <rFont val="Times New Roman"/>
        <family val="1"/>
      </rPr>
      <t xml:space="preserve">Artículo 21. Revisión del monto máximo de la cobertura
</t>
    </r>
    <r>
      <rPr>
        <sz val="11"/>
        <rFont val="Times New Roman"/>
        <family val="1"/>
      </rPr>
      <t xml:space="preserve">El administrador del FGD y la Sugef pueden realizar estudios de manera conjunta para ajustar la cobertura máxima de la garantía con base en el valor del dinero en el tiempo, con la premisa de que, bajo cualquier metodología, como referencia la cobertura total del FGD debe ser al menos para el noventa por ciento (90%) de todos los depositantes de las entidades contribuyentes del Sistema Financiero Nacional. 
Cuando la cobertura total de los depositantes sea menor a ese 90%, el administrador del FGD y/o la Sugef, deben proponer al Conassif incrementar la cifra máxima de cobertura hasta alcanzar esa proporción o superarla. Cuando el monto máximo total de la cobertura supera el 90% será discrecional variar la cobertura máxima que esté vigente. </t>
    </r>
  </si>
  <si>
    <r>
      <rPr>
        <b/>
        <u/>
        <sz val="11"/>
        <color rgb="FF0070C0"/>
        <rFont val="Times New Roman"/>
        <family val="1"/>
      </rPr>
      <t xml:space="preserve">Artículo 21. Revisión del monto máximo de la cobertura
</t>
    </r>
    <r>
      <rPr>
        <u/>
        <sz val="11"/>
        <color rgb="FF0070C0"/>
        <rFont val="Times New Roman"/>
        <family val="1"/>
      </rPr>
      <t xml:space="preserve">El administrador del FGD al menos una vez al año, o cuando las condiciones así lo ameriten, deberá evaluar la cobertura apropiada de los depósitos, y de ser necesario propondrá los cambios respectivos, para ello podrá contar con la colaboración de la Sugef para el suministro de información que requiera, la cual quedará bajo el régimen de confidencialidad del artículo 132 de la Ley 7558. El FGD comunicará en su página web los resultados de las evaluaciones y será el administrador del FGD quien establezca las fechas en las que realizará la evaluación de la cobertura.
Como referencia la cobertura total del FGD debe ser al menos para el noventa por ciento (90%) de todos los depositantes de las entidades contribuyentes del Sistema Financiero Nacional. Cuando la cobertura total de los depositantes sea menor a ese 90%, el administrador del FGD, debe proponer al Conassif incrementar la cifra máxima de cobertura hasta alcanzar esa proporción o superarla, cuando el monto máximo total de la cobertura supera el 90% será discrecional variar la cobertura máxima que esté vigente.
</t>
    </r>
    <r>
      <rPr>
        <strike/>
        <u/>
        <sz val="11"/>
        <color rgb="FF0070C0"/>
        <rFont val="Times New Roman"/>
        <family val="1"/>
      </rPr>
      <t xml:space="preserve">El administrador del FGD y la Sugef pueden realizar estudios de manera conjunta para ajustar la cobertura máxima de la garantía con base en el valor del dinero en el tiempo, con la premisa de que, bajo cualquier metodología, como referencia la cobertura total del FGD debe ser al menos para el noventa por ciento (90%) de todos los depositantes de las entidades contribuyentes del Sistema Financiero Nacional. 
Cuando la cobertura total de los depositantes sea menor a ese 90%, el administrador del FGD y/o la Sugef, deben proponer al Conassif incrementar la cifra máxima de cobertura hasta alcanzar esa proporción o superarla. Cuando el monto máximo total de la cobertura supera el 90% será discrecional variar la cobertura máxima que esté vigente. </t>
    </r>
  </si>
  <si>
    <r>
      <t xml:space="preserve">El primer párrafo indica: “El administrador del FGD y la Sugef pueden realizar estudios de manera conjunta para ajustar la cobertura máxima de la garantía con base en el valor del dinero en el tiempo…”. La redacción deja a la voluntad del Administrador del FGD realizar estos estudios. Se sugiere que se establezca la obligación de hacerlos con determinada periodicidad.
</t>
    </r>
    <r>
      <rPr>
        <b/>
        <sz val="11"/>
        <color theme="1"/>
        <rFont val="Times New Roman"/>
        <family val="1"/>
      </rPr>
      <t>PROCEDE: Se modifica redacción.</t>
    </r>
  </si>
  <si>
    <r>
      <t xml:space="preserve">Relacionado con la indexación del monto de cobertura, debería indicar la publicación de los nuevos montos resultantes cada año, para que estos sean de conocimiento público.
</t>
    </r>
    <r>
      <rPr>
        <b/>
        <sz val="11"/>
        <color theme="1"/>
        <rFont val="Times New Roman"/>
        <family val="1"/>
      </rPr>
      <t xml:space="preserve">
PROCEDE:  Se incluye que el FGD debe publicarla sus evaluaciones en su página web y se traslada al artículo 21.
</t>
    </r>
    <r>
      <rPr>
        <sz val="11"/>
        <color theme="1"/>
        <rFont val="Times New Roman"/>
        <family val="1"/>
      </rPr>
      <t xml:space="preserve">
El texto del artículo indica: “El administrador del FGD al menos una vez al año, o cuando las condiciones así lo ameriten, deberá evaluar la cobertura apropiada de los depósitos, y de ser necesario propondrá los cambios respectivos.”. Dado que el momento 0 está especificado como febrero de 2020, y que este reglamento pretende que se haga una actualización del monto de la cobertura máxima de forma anual, debería indicarse que tal actualización debe hacerse, como mínimo los febreros de cada año.
</t>
    </r>
    <r>
      <rPr>
        <b/>
        <sz val="11"/>
        <color theme="1"/>
        <rFont val="Times New Roman"/>
        <family val="1"/>
      </rPr>
      <t>NO PROCEDE:  El Administrador del  FGD establecerá las fechas específicas en las que realizará la evaluación de la cobertura y se traslada al artículo 21.</t>
    </r>
  </si>
  <si>
    <r>
      <rPr>
        <b/>
        <sz val="11"/>
        <color theme="1"/>
        <rFont val="Times New Roman"/>
        <family val="1"/>
      </rPr>
      <t>Artículo 22. Revisión del valor del dinero en el tiempo de la cobertura</t>
    </r>
    <r>
      <rPr>
        <sz val="11"/>
        <color theme="1"/>
        <rFont val="Times New Roman"/>
        <family val="1"/>
      </rPr>
      <t xml:space="preserve">
El FGD debe procurar que se mantenga una cobertura apropiada de los depositantes y ahorrantes garantizados, y, por tanto, debe darles el mismo poder adquisitivo que en la actualidad tiene la suma de los ¢6,0 millones. Mediante la fórmula de indexación del IPC (índice de precios al consumidor) que se detalla a continuación:
Valor presente = ¢6.000.000,00 x (IPC_t  actual/IPC_0 inicial)
Donde: el IPC_0 corresponde al Índice de Precios al Consumidor (IPC) de febrero 2020, fecha de publicación de la Ley  9816 en el Diario Oficial La Gaceta, y el IPC_t corresponde IPC del periodo “t” en que se desea estimar el valor presente.
La suma dispuesta de ¢6,0 millones, no se podrá reducir, sólo incrementarse; independientemente de situaciones macroeconómicas adversas, como serían crisis económicas, deflaciones, apreciación del tipo de cambio u otros fenómenos socioeconómicos. En esas condiciones prevalece el monto nominal inicial dispuesto en la citada Ley.
</t>
    </r>
    <r>
      <rPr>
        <strike/>
        <sz val="11"/>
        <color rgb="FF0070C0"/>
        <rFont val="Times New Roman"/>
        <family val="1"/>
      </rPr>
      <t>El administrador del FGD al menos una vez al año, o cuando las condiciones así lo ameriten, deberá evaluar la cobertura apropiada de los depósitos, y de ser necesario propondrá los cambios respectivos.</t>
    </r>
  </si>
  <si>
    <r>
      <rPr>
        <b/>
        <sz val="11"/>
        <color theme="1"/>
        <rFont val="Times New Roman"/>
        <family val="1"/>
      </rPr>
      <t>Artículo 22. Revisión del valor del dinero en el tiempo de la cobertura</t>
    </r>
    <r>
      <rPr>
        <sz val="11"/>
        <color theme="1"/>
        <rFont val="Times New Roman"/>
        <family val="1"/>
      </rPr>
      <t xml:space="preserve">
El FGD debe procurar que se mantenga una cobertura apropiada de los depositantes y ahorrantes garantizados, y, por tanto, debe darles el mismo poder adquisitivo que en la actualidad tiene la suma de los ¢6,0 millones. Mediante la fórmula de indexación del IPC (índice de precios al consumidor) que se detalla a continuación:
Valor presente = ¢6.000.000,00 x (IPC_t  actual/IPC_0 inicial)
Donde: el IPC_0 corresponde al Índice de Precios al Consumidor (IPC) de febrero 2020, fecha de publicación de la Ley  9816 en el Diario Oficial La Gaceta, y el IPC_t corresponde IPC del periodo “t” en que se desea estimar el valor presente.
La suma dispuesta de ¢6,0 millones, no se podrá reducir, sólo incrementarse; independientemente de situaciones macroeconómicas adversas, como serían crisis económicas, deflaciones, apreciación del tipo de cambio u otros fenómenos socioeconómicos. En esas condiciones prevalece el monto nominal inicial dispuesto en la citada Ley.
</t>
    </r>
    <r>
      <rPr>
        <sz val="11"/>
        <rFont val="Times New Roman"/>
        <family val="1"/>
      </rPr>
      <t>El administrador del FGD al menos una vez al año, o cuando las condiciones así lo ameriten, deberá evaluar la cobertura apropiada de los depósitos, y de ser necesario propondrá los cambios respectivos.</t>
    </r>
  </si>
  <si>
    <r>
      <t xml:space="preserve">Se indica que el administrador del FGD es apoderado generalísimo, más no se indica si tiene alguna limitación de suma.
</t>
    </r>
    <r>
      <rPr>
        <b/>
        <sz val="11"/>
        <color theme="1"/>
        <rFont val="Times New Roman"/>
        <family val="1"/>
      </rPr>
      <t xml:space="preserve">NO PROCEDE: Misma pregunta del Banco Nacional, por lo tanto ver respuesta que se le brindó al Banco Nacional.
</t>
    </r>
    <r>
      <rPr>
        <sz val="11"/>
        <color theme="1"/>
        <rFont val="Times New Roman"/>
        <family val="1"/>
      </rPr>
      <t xml:space="preserve">
</t>
    </r>
  </si>
  <si>
    <r>
      <t xml:space="preserve">Reiteramos el mismo comentario respecto al concepto “prima”. Debe estandarizarse en todo el Reglamento la nomenclatura y sustituir “prima” por “contribución”.
</t>
    </r>
    <r>
      <rPr>
        <b/>
        <sz val="11"/>
        <rFont val="Times New Roman"/>
        <family val="1"/>
      </rPr>
      <t>PROCEDE: Se revisa todo el Reglamento y se modifica en lo que corresponde.</t>
    </r>
  </si>
  <si>
    <r>
      <t xml:space="preserve">El porcentaje máximo (7,5%) es sumamente alto tomando en cuenta los rendimientos promedio que se podrían obtener para un fondo de esa naturaleza, dadas las características de rentabilidad y disponibilidad que deben cumplir las inversiones.
</t>
    </r>
    <r>
      <rPr>
        <b/>
        <sz val="11"/>
        <rFont val="Times New Roman"/>
        <family val="1"/>
      </rPr>
      <t>NO PROCEDE: Misma pregunta del Banco Nacional, por lo tanto ver respuesta que se le brindó al Banco Nacional.</t>
    </r>
    <r>
      <rPr>
        <sz val="11"/>
        <color theme="1"/>
        <rFont val="Times New Roman"/>
        <family val="1"/>
      </rPr>
      <t xml:space="preserve">
Por otro lado, en cumplimiento con los principios de transparencia y rendición de cuentas establecidos a nivel constitucional, se recomienda que el presupuesto del FGD se someta al mismo procedimiento que los correspondientes a las Superintendencias adscritas al Consejo Nacional de Supervisión del Sistema Financiero, o sea que siga un  trámite de consulta.
</t>
    </r>
    <r>
      <rPr>
        <b/>
        <sz val="11"/>
        <color theme="1"/>
        <rFont val="Times New Roman"/>
        <family val="1"/>
      </rPr>
      <t xml:space="preserve">NO PROCEDE: La Ley 9816 en su artículo 7 donde habla de las funciones de la Junta Directiva del BCCR se indica en su inciso e) que una de sus funciones es el de aprobar el presupuesto anual del Fondo. De igual forma en el artículo 9 sobre las funciones del administrador del FGD se indica en su inciso 1) Formular el presupuesto anual del Fondo, para su aprobación por la Junta Directiva del Banco Central. </t>
    </r>
  </si>
  <si>
    <r>
      <t xml:space="preserve">En cuanto a la obligación de registrar contablemente la provisión sobre el pago trimestral de la contribución (inciso f), no hace sentido realizar  esta reserva en forma mensual si este es un monto que se reduce de la cuenta de reserva, y además, su periodicidad está definida trimestralmente.
</t>
    </r>
    <r>
      <rPr>
        <b/>
        <sz val="11"/>
        <rFont val="Times New Roman"/>
        <family val="1"/>
      </rPr>
      <t>NO PROCEDE: Que se rebaje el pago de la contribución trimestralmente de la reserva no implica que no se deba registrar contablemente y revelar razonablemente el pago que la entidad deberá realizar.  Ver respuesta del Banco Nacional.</t>
    </r>
  </si>
  <si>
    <r>
      <t xml:space="preserve">El límite máximo de los costos de FGD deberían ser más bajos, entorno al 4%.
Valorar el costo de administración referente a la administración de fondos del mercado pensiones y fondos de inversión.
</t>
    </r>
    <r>
      <rPr>
        <b/>
        <sz val="11"/>
        <color theme="1"/>
        <rFont val="Times New Roman"/>
        <family val="1"/>
      </rPr>
      <t xml:space="preserve">
NO PROCEDE:  El porcentaje máximo de 7,5% y la base sobre las contribuciones anuales como límite para el presupuesto del FGD, es un porcentaje establecido en la Ley 9816, por lo que no puede ser cambiado vía reglamentaria.  </t>
    </r>
  </si>
  <si>
    <r>
      <t>Se sugiere aclarar si los recursos que se autoricen trasladar desde el Fideicomiso de Garantías del Sistema Pagos del Banco Central en el caso de entidades que se encuentran bajo el régimen de reserva de liquidez, deben trasladarse en forma de valores o si necesariamente deben ser en efectivo. Se sugiere que puedan ser valores para</t>
    </r>
    <r>
      <rPr>
        <sz val="10"/>
        <color theme="1"/>
        <rFont val="Times New Roman"/>
        <family val="1"/>
      </rPr>
      <t xml:space="preserve"> </t>
    </r>
    <r>
      <rPr>
        <sz val="11"/>
        <color theme="1"/>
        <rFont val="Times New Roman"/>
        <family val="1"/>
      </rPr>
      <t xml:space="preserve">evitar la necesidad de liquidación apresurada de los valores y su posible impacto en precios.
</t>
    </r>
    <r>
      <rPr>
        <b/>
        <sz val="11"/>
        <color theme="1"/>
        <rFont val="Times New Roman"/>
        <family val="1"/>
      </rPr>
      <t>NO PROCEDE: La aclaración no procede, ya que lo que se traslada al Fideicomisio de Garantías del Sistema de Pagos del BCCR, siempre son valores, tal como se evidencia en su reglamento "Reglamento del Sistema de Pagos". Adicionalmente la reserva de liquidez debe ser en valores de acuerdo a la politica monetaria.</t>
    </r>
  </si>
  <si>
    <r>
      <rPr>
        <b/>
        <sz val="11"/>
        <color theme="1"/>
        <rFont val="Times New Roman"/>
        <family val="1"/>
      </rPr>
      <t>Artículo 28. Reposición de la garantía contingente</t>
    </r>
    <r>
      <rPr>
        <sz val="11"/>
        <color theme="1"/>
        <rFont val="Times New Roman"/>
        <family val="1"/>
      </rPr>
      <t xml:space="preserve">
Las entidades contribuyentes al FGD deben restituir los recursos utilizados del EML o la reserva de liquidez al BCCR en el plazo que establezca la Junta Directiva del BCCR, con el objetivo de restaurar la garantía contingente y mantener recursos para apoyar un nuevo proceso de resolución. 
Mientras se efectúa la restitución, durante el plazo establecido, las entidades deben otorgar en garantía, por un monto equivalente, títulos valores de la más alta calidad y/u operaciones crediticias de deudores calificados según el riesgo en categorías A o B1, o una combinación de ambas; tanto en colones como en moneda extranjera, y se deben incluir en el Registro de Garantías Mobiliarias a favor del BCCR, </t>
    </r>
    <r>
      <rPr>
        <u/>
        <sz val="11"/>
        <color rgb="FF0070C0"/>
        <rFont val="Times New Roman"/>
        <family val="1"/>
      </rPr>
      <t>cuando corresponda</t>
    </r>
    <r>
      <rPr>
        <sz val="11"/>
        <color theme="1"/>
        <rFont val="Times New Roman"/>
        <family val="1"/>
      </rPr>
      <t xml:space="preserve">.  En el caso de préstamos cedidos en garantía, cuando un deudor empeore su calificación de riesgo, la entidad cedente debe sustituirlo en forma inmediata por otro deudor calificado por riesgo en una de las categorías indicadas.
Las garantías en títulos valores, operaciones crediticias o ambas, son tomadas por el BCCR con una responsabilidad máxima del sesenta por ciento (60%) del valor de mercado de los títulos o del saldo de las operaciones crediticias cedidas.
El término que fije la Junta Directiva del BCCR para la restitución de esos recursos será el mismo que el Conassif autorice a las entidades para el diferimiento del gasto por la disposición de esa garantía. Tanto el gasto por el EML y por la reserva de liquidez trasladados al FGD, como la recuperación que por estos conceptos se logre, serán partidas deducibles o gravadas del impuesto sobre la renta, según corresponda.
Cuando una entidad contribuyente no reconstituya el EML o la reserva de liquidez, según sea el caso, en el plazo establecido, el BCCR procederá a ejecutar la garantía otorgada y repondrá, con ello, las sumas faltantes para reconstituir el EML o su reserva de liquidez, según corresponda y por tanto se estaría restaurando la garantía contingente. La entidad afectada, en ese evento, deberá realizar los ajustes pertinentes y pasar por resultados, el monto ejecutado por el FGD. 
</t>
    </r>
  </si>
  <si>
    <r>
      <t xml:space="preserve">Inciso b
La definición de compartimentos debería establecer una separación tal que las empresas financieras no bancarias estén en segmento separado al de los bancos privados y bancos extranjeros. 
</t>
    </r>
    <r>
      <rPr>
        <b/>
        <sz val="11"/>
        <rFont val="Times New Roman"/>
        <family val="1"/>
      </rPr>
      <t xml:space="preserve">NO PROCEDE: Los compartimentos fueron establecidos en la Ley 9816 y se efectuó en atención, a la naturaleza jurídica de los intermediarios financieros y a las leyes específicas que le aplican a cada conjunto, por tanto este Reglamento no puedo modificar lo ya estipulado por Ley.
</t>
    </r>
    <r>
      <rPr>
        <sz val="11"/>
        <rFont val="Times New Roman"/>
        <family val="1"/>
      </rPr>
      <t xml:space="preserve">
</t>
    </r>
  </si>
  <si>
    <r>
      <t xml:space="preserve">No queda claro si el monto a pagar se da en cada moneda o si sólo se paga en colones al tipo de cambio de conversión que aplique. 
</t>
    </r>
    <r>
      <rPr>
        <b/>
        <sz val="11"/>
        <color theme="1"/>
        <rFont val="Times New Roman"/>
        <family val="1"/>
      </rPr>
      <t>PROCEDE: Se modifica redacción.</t>
    </r>
    <r>
      <rPr>
        <sz val="11"/>
        <color theme="1"/>
        <rFont val="Times New Roman"/>
        <family val="1"/>
      </rPr>
      <t xml:space="preserve">
</t>
    </r>
  </si>
  <si>
    <t xml:space="preserve">NO PROCEDE:  El artículo 11 de la Ley 9816, indica que cuando se paguen los depósitos garantizados, estos deberán estar disponibles para los depositantes en un plazo máximo de diez días hábiles después de que el Conassif autorice su utilización, esto no significa que deba pagarse antes de esos 10 días.  Asimismo, se considera necesario que los acreedores presenten la información que requiere el FGD para hacer el pago, ya que se debe asegurar que realmente son los dueños de las acreencias.  </t>
  </si>
  <si>
    <r>
      <t xml:space="preserve">Se ocupa de la obligación de notificación a los ahorrantes debería contemplarse, en forma adicional a lo ahí señalado, la obligación de comunicarlo al Juzgado Concursal o al Despacho Judicial que conozca de la respectiva quiebra o disolución del intermediario financiero, pues la Ley 9816 contempla tales procesos de quiebra.
</t>
    </r>
    <r>
      <rPr>
        <sz val="11"/>
        <rFont val="Times New Roman"/>
        <family val="1"/>
      </rPr>
      <t xml:space="preserve">
</t>
    </r>
    <r>
      <rPr>
        <b/>
        <sz val="11"/>
        <rFont val="Times New Roman"/>
        <family val="1"/>
      </rPr>
      <t xml:space="preserve">NO PROCEDE:  Esto se indica en el artículo 32 de este Reglamento y se incluye una aclaración el artículo 30.
</t>
    </r>
    <r>
      <rPr>
        <sz val="11"/>
        <color theme="1"/>
        <rFont val="Times New Roman"/>
        <family val="1"/>
      </rPr>
      <t xml:space="preserve">
El artículo dispone que el FDG deberá informar a los depositantes sobre el pago que les corresponde. En el comunicado deberá solicitar, entre otros, “La información y documentación que el depositante asegurado debe proporcionar para obtener el pago.”. En vista de que esto debe hacerlo inmediatamente después de que el CONASSIF haya dispuesto el pago, y dado que el artículo 30 de esta misma propuesta reglamentaria da al FGD tan solo 10 días hábiles a partir de que el mismo Consejo autorice su utilización para efectuar el pago correspondiente, se considera que antes de esos 10 días una gran cantidad de depositantes no habrá respondido al comunicado que se indica en este artículo, por lo que se recomienda ya sea especificar un plazo mayor, o bien variar el procedimiento.
</t>
    </r>
  </si>
  <si>
    <r>
      <t xml:space="preserve">Debería aclararse y establecer que la legalización que haga la administración del FGD en el proceso de quiebra, quedaría sujeta a que acredite ante el Juzgado respectivo el efectivo pago a los inversionistas para que se pueda tener por acreditado la subrogación que la norma contempla.
</t>
    </r>
    <r>
      <rPr>
        <b/>
        <sz val="11"/>
        <rFont val="Times New Roman"/>
        <family val="1"/>
      </rPr>
      <t>NO PROCEDE: El proceso de legalización es para acreditar el pasivo ante la quiebra proceso que realiza la Junta Liquidadora o el curador, según corresponda y no ante el Juzgado.</t>
    </r>
  </si>
  <si>
    <r>
      <rPr>
        <b/>
        <sz val="11"/>
        <color theme="1"/>
        <rFont val="Times New Roman"/>
        <family val="1"/>
      </rPr>
      <t>Artículo 52. Información de los OFG a los depositantes y público en general</t>
    </r>
    <r>
      <rPr>
        <sz val="11"/>
        <color theme="1"/>
        <rFont val="Times New Roman"/>
        <family val="1"/>
      </rPr>
      <t xml:space="preserve">
La administración de los OFG respectivos, debe llevar a cabo actividades destinadas a la concientización del público sobre el fondo de garantía de depósitos tales como: cobertura de la garantía, depósitos garantizados y excluidos de la garantía, entidades afiliadas cuyos depósitos se encuentran garantizados por el fondo, y los procedimientos para el pago de los depósitos garantizados, para esto debe desarrollar una página web que permita acceso continuo y actualizado a las entidades afiliadas, a los depositantes y ahorrantes de esas entidades, a las entidades supervisoras y al público en general.
La administración de cada OFG debe desarrollar un plan de contingencia que defina estrategias de comunicación al público en casos de crisis o inestabilidad financiera u otros posibles escenarios que requieran la coordinación con otros participantes de la red de seguridad financiera.
</t>
    </r>
  </si>
  <si>
    <r>
      <t xml:space="preserve">El artículo señala, en su primer párrafo que: “Cuando el CONASSIF apruebe el uso de los recursos para el pago directo de los depósitos y ahorros garantizados a una entidad en resolución en el plazo que establece la Ley 9816, o el soporte financiero como apoyo al proceso de resolución de la entidad que ha resultado calificada como inviable, siempre bajo el principio del menor costo, los OFG respectivos deben trasladar los recursos al FGD para que proceda con lo que corresponda.”. No es claro por qué razón los OFG no podrían, por sus propios medios, proceder con el pago de los recursos. ¿Qué valor agregado hay en ese traslado?  Se recomienda especificar que sean las mimas OFG las que efectúen el pago respectivo, de la misma forma en que lo haría el FGD.
</t>
    </r>
    <r>
      <rPr>
        <b/>
        <sz val="11"/>
        <rFont val="Times New Roman"/>
        <family val="1"/>
      </rPr>
      <t xml:space="preserve">NO PROCEDE: El artículo 24 de la Ley 9816 indica que </t>
    </r>
    <r>
      <rPr>
        <b/>
        <i/>
        <sz val="11"/>
        <rFont val="Times New Roman"/>
        <family val="1"/>
      </rPr>
      <t>En los casos donde la entidad financiera supervisada en resolución no sea una entidad contribuyente, el Fondo del que forma parte trasladará los recursos que ordene la autoridad de resolución al Fondo creado en esta ley, bajo los mismos principios mencionados.</t>
    </r>
    <r>
      <rPr>
        <b/>
        <sz val="11"/>
        <color rgb="FFFF0000"/>
        <rFont val="Times New Roman"/>
        <family val="1"/>
      </rPr>
      <t xml:space="preserve">
</t>
    </r>
  </si>
  <si>
    <r>
      <t xml:space="preserve">El último párrafo de este artículo parece contener un problema de redacción pues indica: “El CONASSIF y puesto a disposición del público, en las páginas web del FGD, del BCCR, del CONASSIF y de la SUGEF.” Se recomienda revisar la redacción.
</t>
    </r>
    <r>
      <rPr>
        <b/>
        <sz val="11"/>
        <rFont val="Times New Roman"/>
        <family val="1"/>
      </rPr>
      <t>PROCEDE: Se modifca redacción.</t>
    </r>
    <r>
      <rPr>
        <b/>
        <sz val="11"/>
        <color rgb="FFFF0000"/>
        <rFont val="Times New Roman"/>
        <family val="1"/>
      </rPr>
      <t xml:space="preserve">
</t>
    </r>
  </si>
  <si>
    <r>
      <t xml:space="preserve">Parece existir una contradicción entre los dos artículos. El artículo 43 indica que “Los OFG deben ajustar sus estatutos y adoptar los mismos principios de gobernanza y gestión que se establecen para el FGD;…”. Por otra parte, el artículo 44 señala que “Los OFG deben establecer un órgano de dirección como máximo responsable de la gestión del fondo y de su organización interna.”. En vista de que el FGD tiene órganos separados para la gestión del fondo (CONASSIF) y para la organización interna (BCCR), se considera que no podría cumplirse con lo estipulado en ambos artículos a la vez. Se recomienda eliminar la cita indicada del artículo 43.
</t>
    </r>
    <r>
      <rPr>
        <b/>
        <sz val="11"/>
        <rFont val="Times New Roman"/>
        <family val="1"/>
      </rPr>
      <t>PROCEDE: Se modifica redacción.</t>
    </r>
  </si>
  <si>
    <r>
      <t xml:space="preserve">El artículo indica que “El administrador de cada OFG debe establecer la metodología del cálculo de las contribuciones que deben pagar las entidades afiliadas, así como los factores que la componen…”. Al respecto sería deseable que quede normado que, al igual que en el FGD, la contribución de las entidades tenga un componente fijo y otro proporciona a alguna métrica de riesgo. Esto con el objeto de que el funcionamiento del fondo se aproxime al diseño óptimo de un seguro desde el punto de vista económico.
</t>
    </r>
    <r>
      <rPr>
        <b/>
        <sz val="11"/>
        <color theme="1"/>
        <rFont val="Times New Roman"/>
        <family val="1"/>
      </rPr>
      <t>NO PROCEDE: El artículo 49 de este Reglamento debe acotarse a los principios establecidos en la Ley 9816.</t>
    </r>
  </si>
  <si>
    <r>
      <rPr>
        <b/>
        <sz val="11"/>
        <color theme="1"/>
        <rFont val="Times New Roman"/>
        <family val="1"/>
      </rPr>
      <t>Artículo 13. Procedimiento administrativo ordinario sancionatorio</t>
    </r>
    <r>
      <rPr>
        <sz val="11"/>
        <color theme="1"/>
        <rFont val="Times New Roman"/>
        <family val="1"/>
      </rPr>
      <t xml:space="preserve">
La Sugef al conocer del incumplimiento, valorará la procedencia para la apertura del procedimiento administrativo ordinario sancionatorio, </t>
    </r>
    <r>
      <rPr>
        <u/>
        <sz val="11"/>
        <color rgb="FF0070C0"/>
        <rFont val="Times New Roman"/>
        <family val="1"/>
      </rPr>
      <t>de conformidad al ordenamiento jurídico vigente.</t>
    </r>
  </si>
  <si>
    <r>
      <t xml:space="preserve">La garantía del Estado es de naturaleza especial según lo ha señalado la Procuraduría General de la República y requiere de un acto de Gobierno que autorice su aplicación, la cual implica el uso de fondos públicos. Si bien es cierto es un tema que no corresponde al CONASSIF de manera directa, es recomendable que el Poder Ejecutivo emita un reglamento complementario que establezca el procedimiento a seguir en caso de que se requiera su aplicación, dado que hay un vacío normativo que genera incertidumbre. 
</t>
    </r>
    <r>
      <rPr>
        <b/>
        <sz val="11"/>
        <rFont val="Times New Roman"/>
        <family val="1"/>
      </rPr>
      <t>NO PROCEDE: Como bien indica la entidad esto no es un tema del Conassif, se debería realizar la sujerencia a las autoridades competentes.</t>
    </r>
    <r>
      <rPr>
        <sz val="11"/>
        <rFont val="Times New Roman"/>
        <family val="1"/>
      </rPr>
      <t xml:space="preserve">
</t>
    </r>
  </si>
  <si>
    <r>
      <t xml:space="preserve">Se estipula que en “En la misión del FGD…” se debe procurar la gestión de los conflictos de intereses…. No obstante, no se desarrolla este tema, por lo que se sugiere que todo lo relacionado con este tema quede debidamente regulado en una normativa adicional, que sea clara y específica.
</t>
    </r>
    <r>
      <rPr>
        <b/>
        <sz val="11"/>
        <rFont val="Times New Roman"/>
        <family val="1"/>
      </rPr>
      <t xml:space="preserve">NO PROCEDE: Este tipo de directrices las deberá elaborar el BCCR en conjunto con el administrador del FGD, tal como se detalló en el siguiente considerando:
</t>
    </r>
    <r>
      <rPr>
        <b/>
        <i/>
        <sz val="11"/>
        <rFont val="Times New Roman"/>
        <family val="1"/>
      </rPr>
      <t xml:space="preserve">XXVIII. El artículo 6 de la Ley 9816 determina que al Banco Central de Costa Rica (en adelante BCCR), le corresponde la administración del FGD y al Conassif la emisión de su reglamentación técnica. De manera complementaria, en los artículos 7 y 11 de la citada Ley, se establece que la Junta Directiva del Banco Central de Costa Rica es la responsable de nombrar al administrador del FGD, así como aprobar las políticas, procedimientos y normativa para regular las actividades del FGD en materia de su administración, siendo que al Conassif, se le asigna como parte de sus funciones, la emisión y aprobación de la reglamentación técnica que requiere el FGD para su funcionamiento.  Debido a la separación de orden técnico y administrativo, el BCCR y el FGD son los responsables de elaborar la reglamentación en temas de gestión administrativa de forma separada al presente Reglamento.
</t>
    </r>
    <r>
      <rPr>
        <b/>
        <i/>
        <sz val="11"/>
        <color rgb="FFFF0000"/>
        <rFont val="Times New Roman"/>
        <family val="1"/>
      </rPr>
      <t xml:space="preserve">
</t>
    </r>
  </si>
  <si>
    <r>
      <t xml:space="preserve">Respecto del inciso g), el deber de la entidad de comunicar la existencia de depósitos provenientes de actividades ilícitas no solo debe ligarse a la declaración en sentencia penal en firme, tal y como lo hace la norma, sino también a que dicha situación haya sido notificada a la entidad. 
</t>
    </r>
    <r>
      <rPr>
        <sz val="11"/>
        <rFont val="Times New Roman"/>
        <family val="1"/>
      </rPr>
      <t xml:space="preserve">
</t>
    </r>
    <r>
      <rPr>
        <b/>
        <sz val="11"/>
        <rFont val="Times New Roman"/>
        <family val="1"/>
      </rPr>
      <t>NO PROCEDE:  El artículo indica que los depósitos provenientes de actividades ilicitas declarados en sentencia penal firme, y esto significa ya fue notificado a la entidad.</t>
    </r>
  </si>
  <si>
    <r>
      <t xml:space="preserve">La norma es omisa en cuanto a que los aportes de la entidad absorbida o adquirida deben computarse como parte del aporte de la entidad prevaleciente.
</t>
    </r>
    <r>
      <rPr>
        <b/>
        <sz val="11"/>
        <color theme="1"/>
        <rFont val="Times New Roman"/>
        <family val="1"/>
      </rPr>
      <t>NO PROCEDE: En el Código de Comercio, art. 224 se establece que la entidad prevaleciente  adquiere todos los derechos y obligaciones de la entidad absorbida.</t>
    </r>
    <r>
      <rPr>
        <sz val="11"/>
        <color theme="1"/>
        <rFont val="Times New Roman"/>
        <family val="1"/>
      </rPr>
      <t xml:space="preserve">
</t>
    </r>
  </si>
  <si>
    <r>
      <rPr>
        <b/>
        <sz val="11"/>
        <color theme="1"/>
        <rFont val="Times New Roman"/>
        <family val="1"/>
      </rPr>
      <t>Artículo 11. Verificación de la información</t>
    </r>
    <r>
      <rPr>
        <sz val="11"/>
        <color theme="1"/>
        <rFont val="Times New Roman"/>
        <family val="1"/>
      </rPr>
      <t xml:space="preserve">
</t>
    </r>
    <r>
      <rPr>
        <u/>
        <sz val="11"/>
        <color rgb="FF0070C0"/>
        <rFont val="Times New Roman"/>
        <family val="1"/>
      </rPr>
      <t>La entidad contribuyente es la responsable de la información que proporcione oficialmente a la Sugef</t>
    </r>
    <r>
      <rPr>
        <sz val="11"/>
        <color theme="1"/>
        <rFont val="Times New Roman"/>
        <family val="1"/>
      </rPr>
      <t xml:space="preserve">. </t>
    </r>
    <r>
      <rPr>
        <strike/>
        <sz val="11"/>
        <color rgb="FF0070C0"/>
        <rFont val="Times New Roman"/>
        <family val="1"/>
      </rPr>
      <t xml:space="preserve">determinar cuáles depósitos y ahorros cumplen con la definición de depósitos garantizados de conformidad con lo establecido en la Ley  9816 y el presente Reglamento. </t>
    </r>
    <r>
      <rPr>
        <sz val="11"/>
        <color theme="1"/>
        <rFont val="Times New Roman"/>
        <family val="1"/>
      </rPr>
      <t xml:space="preserve">
Esta información se encuentra sujeta a los procesos de supervisión in situ y extra situ que ejecute la Sugef.  Cuando la entidad contribuyente deba corregir o sustituir la información financiera, ya sea por orden de la Sugef o porque la entidad haya determinado un error en la información y esto afecte el monto de la contribución calculada por el FGD, la Sugef deberá comunicar a la entidad contribuyente la corrección o sustitución de la información correspondiente, y reenviar la nueva información al FGD para que proceda con el recálculo de la contribución. </t>
    </r>
    <r>
      <rPr>
        <u/>
        <sz val="11"/>
        <color rgb="FF0070C0"/>
        <rFont val="Times New Roman"/>
        <family val="1"/>
      </rPr>
      <t>El proceso anterior deberá cumplir con los plazos ya establecidos en la normativa prudencial vigente.</t>
    </r>
    <r>
      <rPr>
        <sz val="11"/>
        <color theme="1"/>
        <rFont val="Times New Roman"/>
        <family val="1"/>
      </rPr>
      <t xml:space="preserve">
Una vez realizado el recálculo, el FGD deberá comunicar a la entidad contribuyente el ajuste respectivo y el procedimiento a realizar, dependiendo si el monto de la contribución es mayor o menor a la contribución pagada inicialmente. En caso de que el pago de la contribución haya sido menor, el FGD después de haber dado audiencia a la entidad contribuyente, </t>
    </r>
    <r>
      <rPr>
        <strike/>
        <sz val="11"/>
        <color rgb="FF0070C0"/>
        <rFont val="Times New Roman"/>
        <family val="1"/>
      </rPr>
      <t>el BCCR debitará de la cuenta asignada por instrucción del FGD, o</t>
    </r>
    <r>
      <rPr>
        <sz val="11"/>
        <color theme="1"/>
        <rFont val="Times New Roman"/>
        <family val="1"/>
      </rPr>
      <t xml:space="preserve"> el FGD procederá con el cobro contra la entidad contribuyente. </t>
    </r>
    <r>
      <rPr>
        <u/>
        <sz val="11"/>
        <color rgb="FF0070C0"/>
        <rFont val="Times New Roman"/>
        <family val="1"/>
      </rPr>
      <t xml:space="preserve">Si se determina que el pago realizado ha sido mayor el FGD de inmediato procederá con la devolución acreditando la cuenta correspondiente.
</t>
    </r>
    <r>
      <rPr>
        <sz val="11"/>
        <color theme="1"/>
        <rFont val="Times New Roman"/>
        <family val="1"/>
      </rPr>
      <t xml:space="preserve">
En el caso que la entidad contribuyente no esté conforme con el monto cobrado por el FGD, la entidad deberá enviar por los medios que establezca el FGD en un plazo de tres días hábiles, un informe en el cual se justifique la disconformidad y el cálculo del monto de la contribución realizado por la entidad contribuyente, adjuntando las pruebas correspondientes y el FGD procederá a resolverlo en un plazo de quince días naturales.
Contra lo resuelto por el FGD, la entidad contribuyente puede interponer los recursos de revocatoria y/o de apelación en subsidio, los cuales deben ser presentados ante el FGD dentro del plazo de tres días hábiles, contados a partir del día hábil siguiente a su notificación. El recurso de revocatoria será resuelto por el FGD y el recurso de apelación por el Conassif. Asimismo, la interposición de alguno o ambos recursos no suspende los efectos del acto.
</t>
    </r>
  </si>
  <si>
    <r>
      <t xml:space="preserve">El artículo 11 de la propuesta de Reglamento de Gestión del Fondo de Garantía de Depósitos (FGD) y de Otros Fondos de Garantía (OFG) no especifica ni indica detalle alguno sobre cómo proceder si debido al ajuste de la información se llega a determinar que el aporte era menor; en efecto, solamente se regula el supuesto en que la Entidad obligada haya contribuido menos, pero la interrogante es qué sucede si el aporte fuese mayor. Con la debida consideración, sugerimos que este aspecto sea regulado y que el Reglamento defina, sin ambigüedades, cómo proceder.
</t>
    </r>
    <r>
      <rPr>
        <b/>
        <sz val="11"/>
        <rFont val="Times New Roman"/>
        <family val="1"/>
      </rPr>
      <t>PROCEDE: Se modifica redacción.</t>
    </r>
  </si>
  <si>
    <r>
      <rPr>
        <sz val="11"/>
        <rFont val="Times New Roman"/>
        <family val="1"/>
      </rPr>
      <t>Aparte de la contabilidad general de cada compartimiento; valorar la contabilidad en cuanto a los aportes que cada entidad tiene dentro del compartimiento respectivo. Esto con el  fin de indentificar los aportes de cada entidad.</t>
    </r>
    <r>
      <rPr>
        <b/>
        <sz val="11"/>
        <rFont val="Times New Roman"/>
        <family val="1"/>
      </rPr>
      <t xml:space="preserve">
NO PROCEDE: La contabilidad de cada compartimento, tendrá los auxiliares respectivos, donde se refleje el monto que aporta cada entidad.
</t>
    </r>
    <r>
      <rPr>
        <b/>
        <sz val="11"/>
        <color rgb="FFFF0000"/>
        <rFont val="Times New Roman"/>
        <family val="1"/>
      </rPr>
      <t xml:space="preserve">
</t>
    </r>
    <r>
      <rPr>
        <sz val="11"/>
        <rFont val="Times New Roman"/>
        <family val="1"/>
      </rPr>
      <t xml:space="preserve">Además, sería valioso aclarar, si cada entidad, en caso de requerir los aportes, tendría acceso a la totalidad general de su comportamiento o solo a sus aportes.
</t>
    </r>
    <r>
      <rPr>
        <b/>
        <sz val="11"/>
        <rFont val="Times New Roman"/>
        <family val="1"/>
      </rPr>
      <t>NO PROCEDE: Lo que la entidad indica se encuentra en este Reglamento, artículo 7, inciso d).</t>
    </r>
    <r>
      <rPr>
        <b/>
        <sz val="11"/>
        <color rgb="FFFF0000"/>
        <rFont val="Times New Roman"/>
        <family val="1"/>
      </rPr>
      <t xml:space="preserve">
</t>
    </r>
  </si>
  <si>
    <r>
      <t xml:space="preserve">Deberían delimitarse con claridad las circunstancias o eventos bajo los cuales se puede modificar la estructura de los compartimentos, la redacción abre la posibilidad de que pueda darse cualquier tipo de modificación.  En particular deberían establecerse las condiciones bajo las cuales podría darse una integración de compartimentos, misma que de llegar a darse no podría ser parcial, esto para evitar una situación descrimitatoria o desfavorable para un solo grupo de participantes. 
</t>
    </r>
    <r>
      <rPr>
        <b/>
        <sz val="11"/>
        <color theme="1"/>
        <rFont val="Times New Roman"/>
        <family val="1"/>
      </rPr>
      <t>NO PROCEDE: Esta es una facultad que tiene Conassif y lo evaluará dependiendo de las circunstancias que se presenten, para lo cual siendo el Conassif un órganos técnico justificara debidamente lo que corresponda y se seguiran los procedimientos usuales para la modificación de un Reglamento.</t>
    </r>
  </si>
  <si>
    <r>
      <t xml:space="preserve">Primer párrafo
Se sugiere cambiar la redacción, la palabra “por” hace alusión a que la entidad es la que garantiza, debería considerarse cambiar por “para”.
</t>
    </r>
    <r>
      <rPr>
        <b/>
        <sz val="11"/>
        <rFont val="Times New Roman"/>
        <family val="1"/>
      </rPr>
      <t>PROCEDE: Sin embargo, se hizo el ajuste diferente a lo que propuso la entidad.</t>
    </r>
  </si>
  <si>
    <r>
      <t xml:space="preserve">Si el objetivo es que no se incluyan depósitos en los cuales no se tiene trazabilidad exacta sobre el beneficiario de los mismos, por la naturaleza de transmisión sería prudente establecerlo pero limitarse a indicar del mercado secundario pues podrían existir emisiones de mercado primario que tengan mismas características.  Aclarar el termino de “depósitos” del mercado secundario, ya que lo que existe son transacciones de certificados de depósitos en el mercado secundario.
</t>
    </r>
    <r>
      <rPr>
        <b/>
        <sz val="11"/>
        <rFont val="Times New Roman"/>
        <family val="1"/>
      </rPr>
      <t xml:space="preserve">PROCEDE: Se elimina este inciso y se aclara en los considerandos el alcance de la Ley 9816, donde la cobertura no incluye al mercado de valores.
</t>
    </r>
    <r>
      <rPr>
        <b/>
        <sz val="11"/>
        <color rgb="FFFF0000"/>
        <rFont val="Times New Roman"/>
        <family val="1"/>
      </rPr>
      <t xml:space="preserve">
</t>
    </r>
  </si>
  <si>
    <r>
      <t xml:space="preserve">No se menciona en este artículo a partir de qué momento empiezan a correr los plazos allí establecidos, por lo que recomendamos aclarar.
</t>
    </r>
    <r>
      <rPr>
        <b/>
        <sz val="11"/>
        <rFont val="Times New Roman"/>
        <family val="1"/>
      </rPr>
      <t xml:space="preserve">PROCEDE: Si la entidad se refiere a este párrafo:
</t>
    </r>
    <r>
      <rPr>
        <b/>
        <i/>
        <sz val="11"/>
        <rFont val="Times New Roman"/>
        <family val="1"/>
      </rPr>
      <t xml:space="preserve">Esta información se encuentra sujeta a los procesos de supervisión in situ y extra situ que ejecute la Sugef.  Cuando la entidad contribuyente deba corregir o sustituir la información financiera, ya sea por orden de la Sugef o porque la entidad haya determinado un error en la información y esto afecte el monto de la contribución calculada por el FGD, la Sugef deberá comunicar a la entidad contribuyente la corrección o sustitución de la información correspondiente, y reenviar la nueva información al FGD para que proceda con el recálculo de la contribución.
Se modifica redacción y se indica que el proceso debe cumplir con los plazos ya establecidos en la normativa prudencial vigente. </t>
    </r>
  </si>
  <si>
    <r>
      <t xml:space="preserve">Este artículo habla del proceso de intervención pero también se refiere al intermediario financiero en resolución y el proceso de resolución es posterior a la intervención, por lo que nos parece debe aclararse.
</t>
    </r>
    <r>
      <rPr>
        <b/>
        <sz val="11"/>
        <color theme="1"/>
        <rFont val="Times New Roman"/>
        <family val="1"/>
      </rPr>
      <t>PROCEDE: Se modifica redacción.</t>
    </r>
  </si>
  <si>
    <r>
      <t xml:space="preserve">La consulta con respecto a este punto es: ¿Cuándo será el primero pago de este 2021?. Esto y dado que el reglamento indica que es abril, pero de acuerdo al Transitorio III del la Ley 9816, el primer pago será Tres meses después de emitida (aprobada) la reglamentación. Si dicho reglamento se aprueba en febrero, el pago será en mayo-2021. Asimismo en una presentación efectuada por SUGEF ante la Cámara de Bancos, se nos indica que esa cancelación será en Octubre-2021.
</t>
    </r>
    <r>
      <rPr>
        <b/>
        <sz val="11"/>
        <rFont val="Times New Roman"/>
        <family val="1"/>
      </rPr>
      <t xml:space="preserve">PROCEDE: El Transitorio que indica el primer pago de la contribución es el IV y no el III, el transitorio III es dirigido a otros fondos de garantía si exisitieran y los cuales solo pueden crear las coopreativas, para que ajusten sus estatutos a lo que indica este Reglamento.  En cuanto al Trnasitorio IV se modifica para mayor comprensión, el objetivo es que las entidades contribuyentes realicen el primer pago en octubre, el cual corresponde al ttrimestre de junio, julio y agosto, tal como se visualiza en el inciso a) del artículo 9 de este Reglamento.
</t>
    </r>
    <r>
      <rPr>
        <sz val="11"/>
        <color theme="1"/>
        <rFont val="Times New Roman"/>
        <family val="1"/>
      </rPr>
      <t xml:space="preserve">
</t>
    </r>
  </si>
  <si>
    <r>
      <t xml:space="preserve">Consulta:
Se requiere tener claridad si las contribuciones en colones se debitarán de la cuenta de reserva en colones y la contribución en dólares de la cuenta de reserva en dólares o se estaría debitando el 100% de la cuenta de reserva en colones. 
</t>
    </r>
    <r>
      <rPr>
        <b/>
        <sz val="11"/>
        <color theme="1"/>
        <rFont val="Times New Roman"/>
        <family val="1"/>
      </rPr>
      <t xml:space="preserve">PROCEDE: Se aclara en el artículo anterior en su inciso d) lo siguiente: Para el caso de los depósitos garantizados en colones, el pago de la contribución será colones y en el caso de los depósitos garantizados en moneda extranjera, el pago de la contribución será en dólares. 
</t>
    </r>
  </si>
  <si>
    <r>
      <t xml:space="preserve">Se considera que Caja de ANDE debe estar en un cuarto grupo por su Ley especial de creación, dado que el perfil de riesgo de esta entidad es muy diferente que los demás, debido a esto la SUGEF nos califica en diferente a las otras entidades. No es compatible que Caja de ANDE esté en un compartimento con entidades que no aplica Encaje Mínimo Legal; de no ser posible crear otro grupo, se propone que se forme parte según la clasificación de supervisión de la SUGEF: como Bancos Públicos y Mutuales.
</t>
    </r>
    <r>
      <rPr>
        <b/>
        <sz val="11"/>
        <color theme="1"/>
        <rFont val="Times New Roman"/>
        <family val="1"/>
      </rPr>
      <t>NO PROCEDE: Los compartimentos fueron establecidos en la Ley 9816 y se efectuó en atención, a la naturaleza jurídica de los intermediarios financieros y a las leyes específicas que le aplican a cada conjunto, por tanto este Reglamento no puedo modificar lo ya estipulado por Ley.</t>
    </r>
  </si>
  <si>
    <r>
      <t xml:space="preserve">Se considera que Caja de ANDE debe estar en un cuarto grupo por su Ley especial de creación, dado que el perfil de riesgo de esta entidad es muy diferente que conformidad con lo que se detalla en el presente Reglamento. los demás, debido a esto la SUGEF nos califica en diferente a las otras entidades. No es compatible que Caja de ANDE esté en un compartimento con entidades que no aplica Encaje Mínimo Legal; de no ser posible crear otro grupo, se propone que se forme parte según la clasificación de supervisión de la SUGEF: como Bancos Públicos y Mutuales.
Considerar el 4 compartimento ya que Caja de ANDE tiene un nivel del ISP muy diferente al de las entidades del compartimento asignado.
</t>
    </r>
    <r>
      <rPr>
        <b/>
        <sz val="11"/>
        <color theme="1"/>
        <rFont val="Times New Roman"/>
        <family val="1"/>
      </rPr>
      <t>NO PROCEDE: Los compartimentos fueron establecidos en la Ley 9816 y se efectuó en atención, a la naturaleza jurídica de los intermediarios financieros y a las leyes específicas que le aplican a cada conjunto, por tanto este Reglamento no puedo modificar lo ya estipulado por Ley.</t>
    </r>
  </si>
  <si>
    <r>
      <t xml:space="preserve">El artículo no especifica a partir de qué fecha en concreto deben las entidades iniciar su aporte al FGD. Se sugiere ser específicos al respecto.
</t>
    </r>
    <r>
      <rPr>
        <b/>
        <sz val="11"/>
        <rFont val="Times New Roman"/>
        <family val="1"/>
      </rPr>
      <t>NO PROCEDE: El Reglamento incluye el Transitorio IV el cual detalla la fecha en que las entidades deben iniciar con el primer pago de la contribución, no obstante se procede a modificar redacción del Trasitorio para mayor claridad, en donde se detalla que el primer pago es en el mes de octubre 2021, cuyo trimestre se compone de los meses de junio, julio y agosto, tal como lo indica el cuadro del inciso a), artículo 9 de este Reglamento.</t>
    </r>
    <r>
      <rPr>
        <sz val="11"/>
        <rFont val="Times New Roman"/>
        <family val="1"/>
      </rPr>
      <t xml:space="preserve">
</t>
    </r>
    <r>
      <rPr>
        <sz val="11"/>
        <color rgb="FFFF0000"/>
        <rFont val="Times New Roman"/>
        <family val="1"/>
      </rPr>
      <t xml:space="preserve">
</t>
    </r>
  </si>
  <si>
    <r>
      <t xml:space="preserve">Inciso h): Las coberturas no reclamadas por los depositantes garantizados.  
El establecimiento de plazos de prescripción o de caducidad para que se realicen reclamos de estos fondos es reserva de ley, es decir, no corresponde su constitución vía reglamento. Si bien es cierto el artículo 25 de la Ley 9816 dispone que el CONASSIF establecerá reglamentariamente el plazo para realizar reclamaciones, lo cierto es que únicamente la ley puede sustentar un plazo de prescripción y, en este caso, entendemos sería con fundamento en el 984 del Código de Comercio. 
</t>
    </r>
    <r>
      <rPr>
        <b/>
        <sz val="11"/>
        <rFont val="Times New Roman"/>
        <family val="1"/>
      </rPr>
      <t>NO PROCEDE: Misma pregunta del Banco Nacional, por lo tanto ver respuesta que se le brindó al Banco Nacional.</t>
    </r>
  </si>
  <si>
    <r>
      <t xml:space="preserve">El artículo 15 de la propuesta de Reglamento de Gestión del Fondo de Garantía de Depósitos (FGD) y de Otros Fondos de Garantía (OFG), pretende que el administrador del Fondo publique las sanciones aplicadas por la SUGEF, pero ello excede (carece de sustento) según lo que establece el artículo 29 de la Ley No. 9816, según el cual es obligación de la Superintendencia y de la entidad sancionada, la publicación de la sanción. 
</t>
    </r>
    <r>
      <rPr>
        <b/>
        <sz val="11"/>
        <color rgb="FFFF0000"/>
        <rFont val="Times New Roman"/>
        <family val="1"/>
      </rPr>
      <t xml:space="preserve">
</t>
    </r>
    <r>
      <rPr>
        <b/>
        <sz val="11"/>
        <rFont val="Times New Roman"/>
        <family val="1"/>
      </rPr>
      <t xml:space="preserve">NO PROCEDE: El artículo 29 de la Ley 9816 indica que se declará de interés público la sanción impuesta, por tanto este Reglamento no excede la Ley solicitando que el FGD también la publique.
</t>
    </r>
    <r>
      <rPr>
        <b/>
        <sz val="11"/>
        <color rgb="FFFF0000"/>
        <rFont val="Times New Roman"/>
        <family val="1"/>
      </rPr>
      <t xml:space="preserve">
</t>
    </r>
  </si>
  <si>
    <r>
      <t xml:space="preserve">Inciso f: En el inciso f) del artículo se indica: “Cuando el FGD tenga que hacer el pago directo de los depósitos y ahorros garantizados, declarará vencidos, hasta por la suma de la cobertura limitada que esté vigente, o que efectivamente les corresponda, esos depósitos y ahorros garantizados que pague.”.  Al respecto debe considerarse, por ejemplo, el caso de un solo depositante y varias cuentas/depósitos que al sumarlos den un monto mayor a la cobertura máxima. Cuando estos sean pagados al titular no se indica cómo se repartirán entre las cuentas para efecto de las reclamaciones posteriores en la quiebra que deberán hacer los acreedores. Es decir, ¿se considera uno pagado primero que otros, o se pagan parcialmente todas hasta por el monto de la cobertura máxima? Se sugiere que se aclare cómo se procedería en esta situación.
</t>
    </r>
    <r>
      <rPr>
        <b/>
        <sz val="11"/>
        <color theme="1"/>
        <rFont val="Times New Roman"/>
        <family val="1"/>
      </rPr>
      <t xml:space="preserve">PROCEDE: Misma pregunta del Banco Nacional, por lo tanto ver respuesta que se le brindó al Banco Nacional.
</t>
    </r>
    <r>
      <rPr>
        <sz val="11"/>
        <color theme="1"/>
        <rFont val="Times New Roman"/>
        <family val="1"/>
      </rPr>
      <t xml:space="preserve">
</t>
    </r>
  </si>
  <si>
    <r>
      <t xml:space="preserve">El párrafo 12 del artículo dice: “La cobertura se cancela en colones, por lo que los depósitos en dólares deben convertirse por su equivalente en colones, utilizando el tipo de cambio de venta de referencia del BCCR, para lo cual el Conassif determinará la fecha sobre la cual se realizarán las conversiones de moneda. Se sugiere que, para ofrecer certidumbre, esta fecha de referencia debería establecerla de previo el Reglamento, no dejarlo a discreción del Consejo. Podría referenciarse a un evento específico del proceso de resolución para establecer esa fecha.
</t>
    </r>
    <r>
      <rPr>
        <b/>
        <sz val="11"/>
        <color theme="1"/>
        <rFont val="Times New Roman"/>
        <family val="1"/>
      </rPr>
      <t>NO PROCEDE: Se considera que pueden presentarse muchos elementos que deben ser analizados por el Conassif para realizar el pago correspondiente, por lo que es conveniente dejarlo a discreción del Conassif cuándo va a ser esa fecha de conversión.</t>
    </r>
  </si>
  <si>
    <r>
      <t xml:space="preserve">En relación con el inciso j), se indica que la cobertura se cancela en colones, por lo que en el caso de los depósitos en moneda extranjera se deberán convertir. Dado que el pago de las contribuciones correspondiente a los depósitos en moneda extranjera se realiza en dólares, y tomando en cuenta que la política de inversión hace suponer que los recursos se invertirán también en esta moneda, resulta conveniente que el pago se haga en la moneda en que se constituyó el depósito garantizado (se excluye de lo anterior los depósitos en moneda extranjera distinta del dólar). 
</t>
    </r>
    <r>
      <rPr>
        <b/>
        <sz val="11"/>
        <color theme="1"/>
        <rFont val="Times New Roman"/>
        <family val="1"/>
      </rPr>
      <t xml:space="preserve">
NO PROCEDE: La Ley 9816 en su artículo 22 Cobertura se indica "...El monto máximo garantizado sera de seis millones de colones (6.000.000 por persona y por entidad, con independencia de la moneda en que tales ahorros hayan sido constituidos..."
</t>
    </r>
    <r>
      <rPr>
        <sz val="11"/>
        <color theme="1"/>
        <rFont val="Times New Roman"/>
        <family val="1"/>
      </rPr>
      <t xml:space="preserve">
Adicionalmente, para efectos de evitar litigiosidad, resulta conveniente que la fecha en la que se realizará la conversión, para efectos de determinar la cobertura de los depósitos en moneda extranjera, se defina en el Reglamento, en vez de dejarlo a una decisión discrecional del Consejo de Supervisión del Sistema Financiero; ya sea que se defina para estos efectos que se utilizará la fecha en que se acordó el pago de los depósitos, o bien, alguna otra fecha determinable objetivamente. Lo ideal es que lo anterior se encuentre estipulado en una norma reglamentaria.
</t>
    </r>
    <r>
      <rPr>
        <i/>
        <sz val="11"/>
        <color theme="1"/>
        <rFont val="Times New Roman"/>
        <family val="1"/>
      </rPr>
      <t xml:space="preserve">
</t>
    </r>
    <r>
      <rPr>
        <b/>
        <sz val="11"/>
        <rFont val="Times New Roman"/>
        <family val="1"/>
      </rPr>
      <t>NO PROCEDE: Se considera que pueden presentarse muchos elementos que deben ser analizados por el Conassif para realizar el pago correspondiente, por lo que es conveniente dejarlo a discreción del Conassif cuándo va a ser esa fecha de conversión.</t>
    </r>
  </si>
  <si>
    <r>
      <t xml:space="preserve">a.       En relación con el artículo 28, es importante confirmar si las posiciones en emisiones estandarizadas pueden formar parte del Registro de Garantías Mobiliarias. 
</t>
    </r>
    <r>
      <rPr>
        <b/>
        <sz val="11"/>
        <rFont val="Times New Roman"/>
        <family val="1"/>
      </rPr>
      <t xml:space="preserve">NO PROCEDE:  De acuerdo con el artículo 4, inciso c) de la Ley de Garantías Mobiliarias  se exceptúan de lo dispuesto en esta Ley, valores intermediados o instrumentos financieros regulados por la Ley Reguladora del Mercado de Valores, en régimen de anotación en cuenta u otro régimen especial. No obstante, se incluyó en el artículo: cuando corresponda para mayor claridad.
</t>
    </r>
    <r>
      <rPr>
        <sz val="11"/>
        <color theme="1"/>
        <rFont val="Times New Roman"/>
        <family val="1"/>
      </rPr>
      <t xml:space="preserve">
b.       Por otra parte, el haircut aplicado para lo que son garantías en títulos valores debería ser símil al aplicado en el Mercado Integrado de Liquidez.
</t>
    </r>
    <r>
      <rPr>
        <b/>
        <sz val="11"/>
        <color theme="1"/>
        <rFont val="Times New Roman"/>
        <family val="1"/>
      </rPr>
      <t>NO PROCEDE:  El haircut aplicado fue establecido por la Ley 9816, en su artículo 16.</t>
    </r>
    <r>
      <rPr>
        <sz val="11"/>
        <color theme="1"/>
        <rFont val="Times New Roman"/>
        <family val="1"/>
      </rPr>
      <t xml:space="preserve">
c.       En el cuarto párrafo del mismo artículo se indica: “El término que fije la Junta Directiva del BCCR para la restitución de esos recursos será el mismo que el Conassif autorice a las entidades para el diferimiento del gasto por la disposición de esa garantía. Tanto el gasto por el EML y por la reserva de liquidez trasladados al FGD, como la recuperación que por estos conceptos se logre, serán partidas deducibles o gravadas del impuesto sobre la renta, según corresponda.” Para lo anterior es importante que se detalle cuales son las partidas deducibles y cuales las gravadas del impuesto sobre la renta.
</t>
    </r>
    <r>
      <rPr>
        <b/>
        <sz val="11"/>
        <color theme="1"/>
        <rFont val="Times New Roman"/>
        <family val="1"/>
      </rPr>
      <t xml:space="preserve">NO PROCEDE: Tanto la Sugef como el FGD, no son las autoridades reguladoras en temas tributarios, por lo que no se puede establecer dentro de este Reglamento ese tipo de directrices. </t>
    </r>
    <r>
      <rPr>
        <sz val="11"/>
        <color theme="1"/>
        <rFont val="Times New Roman"/>
        <family val="1"/>
      </rPr>
      <t xml:space="preserve">
</t>
    </r>
  </si>
  <si>
    <r>
      <t xml:space="preserve">d.       En el siguiente párrafo del mismo artículo se indica: “Cuando una entidad contribuyente no reconstituya el EML o la reserva de liquidez, según sea el caso, en el plazo establecido, el BCCR procederá a ejecutar la garantía otorgada y repondrá, con ello, las sumas faltantes para reconstituir el EML o su reserva de liquidez, según corresponda y por tanto se estaría restaurando la garantía contingente. La entidad afectada, en ese evento, </t>
    </r>
    <r>
      <rPr>
        <i/>
        <u/>
        <sz val="11"/>
        <color theme="1"/>
        <rFont val="Times New Roman"/>
        <family val="1"/>
      </rPr>
      <t>deberá realizar los ajustes pertinentes y pasar por resultados, el monto ejecutado por el FGD.</t>
    </r>
    <r>
      <rPr>
        <sz val="11"/>
        <color theme="1"/>
        <rFont val="Times New Roman"/>
        <family val="1"/>
      </rPr>
      <t xml:space="preserve">” . Se agradece aclarar lo marcado.
</t>
    </r>
    <r>
      <rPr>
        <b/>
        <sz val="11"/>
        <color theme="1"/>
        <rFont val="Times New Roman"/>
        <family val="1"/>
      </rPr>
      <t>NO PROCEDE:  De acuerdo a las circunstancias de cada entidad, así serán los ajustes que correspondan.</t>
    </r>
    <r>
      <rPr>
        <sz val="11"/>
        <color theme="1"/>
        <rFont val="Times New Roman"/>
        <family val="1"/>
      </rPr>
      <t xml:space="preserve">
e.       En el siguiente párrafo del mismo artículo se indica: “Si la Junta Directiva del BCCR establece un término mayor a un año para la restitución del EML y reserva de liquidez, las entidades deben pagar por las sumas faltantes, a partir del año, la tasa de interés vigente que se otorga por una facilidad permanente de crédito establecida por el BCCR.”. Lo anterior no parece razonable es la Junta Directiva del BCCR quién define el tiempo de restitución.
</t>
    </r>
    <r>
      <rPr>
        <b/>
        <sz val="11"/>
        <color theme="1"/>
        <rFont val="Times New Roman"/>
        <family val="1"/>
      </rPr>
      <t xml:space="preserve">
</t>
    </r>
    <r>
      <rPr>
        <b/>
        <sz val="11"/>
        <rFont val="Times New Roman"/>
        <family val="1"/>
      </rPr>
      <t xml:space="preserve">NO PROCEDE:   Lo que solicita la entidad ya está especificado en este Reglamento y en el artículo 24, párrafo tres de la Ley 9816.
</t>
    </r>
    <r>
      <rPr>
        <sz val="11"/>
        <rFont val="Times New Roman"/>
        <family val="1"/>
      </rPr>
      <t>f.        En el último párrafo del mismo artículo, por favor detallar a que se refieren por “costos por absorción”.</t>
    </r>
    <r>
      <rPr>
        <b/>
        <sz val="11"/>
        <rFont val="Times New Roman"/>
        <family val="1"/>
      </rPr>
      <t xml:space="preserve">
NO PROCEDE: En el último párrafo de este artículo y en el artículo 24 de la Ley 9816 se define a que corresponden los costos de absorción.
</t>
    </r>
    <r>
      <rPr>
        <sz val="11"/>
        <color theme="1"/>
        <rFont val="Times New Roman"/>
        <family val="1"/>
      </rPr>
      <t xml:space="preserve">
</t>
    </r>
  </si>
  <si>
    <r>
      <t xml:space="preserve">Debería contemplarse en forma adicional a lo ahí señalado, la obligación de comunicarlo al Juzgado Concursal o al Despacho Judicial que conozca de la respectiva quiebra o disolución del intermediario financiero, pues la Ley 9816 contempla tales procesos de quiebra.
</t>
    </r>
    <r>
      <rPr>
        <b/>
        <sz val="11"/>
        <color theme="1"/>
        <rFont val="Times New Roman"/>
        <family val="1"/>
      </rPr>
      <t xml:space="preserve">
NO PROCEDE: Misma pregunta del Banco Nacional, por lo tanto ver respuesta que se le brindó al Banco Nacional.
</t>
    </r>
    <r>
      <rPr>
        <sz val="11"/>
        <color theme="1"/>
        <rFont val="Times New Roman"/>
        <family val="1"/>
      </rPr>
      <t xml:space="preserve">
Este artículo dispone que el FDG deberá informar a los depositantes sobre el pago que les corresponde. En el comunicado deberá solicitar, entre otros, “La información y documentación que el depositante asegurado debe proporcionar para obtener el pago.”. En vista de que esto debe hacerlo inmediatamente después de que el CONASSIF haya dispuesto el pago, y dado que el artículo 30 de esta misma propuesta reglamentaria da al FGD tan solo 10 días hábiles a partir de que el mismo Consejo autorice su utilización para efectuar el pago correspondiente, se considera que antes de esos 10 días una gran cantidad de depositantes no habrá respondido al comunicado que se indica en este artículo, por lo que se recomienda ya sea especificar un plazo mayor, o bien variar el procedimiento.
</t>
    </r>
  </si>
  <si>
    <r>
      <t xml:space="preserve">Debería aclararse y establecer que la legalización que haga la administración del FGD en el proceso de quiebra, quedaría sujeta a que acredite ante el Juzgado respectivo el efectivo pago a los inversionistas para que se pueda tener por acreditado la subrogación que la norma contempla.
</t>
    </r>
    <r>
      <rPr>
        <b/>
        <sz val="11"/>
        <color theme="1"/>
        <rFont val="Times New Roman"/>
        <family val="1"/>
      </rPr>
      <t>NO PROCEDE: Misma pregunta del Banco Nacional, por lo tanto ver respuesta que se le brindó al Banco Nacional.</t>
    </r>
    <r>
      <rPr>
        <sz val="11"/>
        <color theme="1"/>
        <rFont val="Times New Roman"/>
        <family val="1"/>
      </rPr>
      <t xml:space="preserve">
</t>
    </r>
  </si>
  <si>
    <r>
      <t xml:space="preserve">En el listado de informaciones para divulgar por parte del FGD debería incluir también las emisiones que eventualmente deba efectuar del FGD para hacer frente a sus obligaciones.
</t>
    </r>
    <r>
      <rPr>
        <b/>
        <sz val="11"/>
        <color theme="1"/>
        <rFont val="Times New Roman"/>
        <family val="1"/>
      </rPr>
      <t>PROCEDE: Misma pregunta del Banco Nacional, por lo tanto ver respuesta que se le brindó al Banco Nacional.</t>
    </r>
  </si>
  <si>
    <r>
      <t xml:space="preserve">El Programa de concientización al público, estimamos que la norma debería obligar a informar al consumidor y usuario de los servicios financieros, que los intermediarios financieros del Estado, de acuerdo con el artículo 4 de la Ley No. 1.644 cuentan con la garantía del Estado.
</t>
    </r>
    <r>
      <rPr>
        <b/>
        <sz val="11"/>
        <color theme="1"/>
        <rFont val="Times New Roman"/>
        <family val="1"/>
      </rPr>
      <t xml:space="preserve">
</t>
    </r>
    <r>
      <rPr>
        <b/>
        <sz val="11"/>
        <rFont val="Times New Roman"/>
        <family val="1"/>
      </rPr>
      <t xml:space="preserve">NO PROCEDE:  la Ley 9816 establece expresamente un programa de concientización  al público en atención al FGD, no  respecto de la garantía estatal. Asimismo dentro de los considerandos de este Reglamento se detalla sobre la garantía estatal.
</t>
    </r>
    <r>
      <rPr>
        <b/>
        <sz val="11"/>
        <color rgb="FFFF0000"/>
        <rFont val="Times New Roman"/>
        <family val="1"/>
      </rPr>
      <t xml:space="preserve">
</t>
    </r>
  </si>
  <si>
    <r>
      <t xml:space="preserve">En el caso de los bancos estatales, el programa de concientización debe informar acerca de la existencia de la garantía estatal.
</t>
    </r>
    <r>
      <rPr>
        <b/>
        <sz val="11"/>
        <rFont val="Times New Roman"/>
        <family val="1"/>
      </rPr>
      <t>NO PROCEDE: Misma pregunta del Banco Nacional, por lo tanto ver respuesta que se le brindó al Banco Nacional.</t>
    </r>
  </si>
  <si>
    <r>
      <t xml:space="preserve">En cuanto al Programa de concientización al público, estimamos que la norma debería obligar al administrador del FGD a informar al consumidor y usuario de los servicios financieros, los intermediarios que cuentan con el FGD y que en el caso de los Bancos del Estado, cuentan también con la garantía del Estado, de acuerdo con el artículo 4 de la Ley No. 1.644.
</t>
    </r>
    <r>
      <rPr>
        <sz val="11"/>
        <rFont val="Times New Roman"/>
        <family val="1"/>
      </rPr>
      <t xml:space="preserve">
</t>
    </r>
    <r>
      <rPr>
        <b/>
        <sz val="11"/>
        <rFont val="Times New Roman"/>
        <family val="1"/>
      </rPr>
      <t>NO PROCEDE: Misma pregunta del Banco Nacional, por lo tanto ver respuesta que se le brindó al Banco Nacional.</t>
    </r>
    <r>
      <rPr>
        <sz val="11"/>
        <rFont val="Times New Roman"/>
        <family val="1"/>
      </rPr>
      <t xml:space="preserve">
</t>
    </r>
    <r>
      <rPr>
        <sz val="11"/>
        <color theme="1"/>
        <rFont val="Times New Roman"/>
        <family val="1"/>
      </rPr>
      <t xml:space="preserve">
Se utiliza el concepto de “fondos de seguro de depósito” “sistema de seguro de depósitos”, e incluso de “asegurador de los depósitos”, por lo que se sugiere cambiar a “fondo de garantía de depósitos” y FGD en vez de “asegurador”, por las razones señaladas anteriormente. 
</t>
    </r>
    <r>
      <rPr>
        <b/>
        <sz val="11"/>
        <rFont val="Times New Roman"/>
        <family val="1"/>
      </rPr>
      <t>PROCEDE: Se elimina párrafo ya que esto corresponde a la sección de otros fondos de garantía, no obstante se revisa en todo el documento que no se indique "fondos de seguro de depósito...".</t>
    </r>
    <r>
      <rPr>
        <sz val="11"/>
        <color theme="1"/>
        <rFont val="Times New Roman"/>
        <family val="1"/>
      </rPr>
      <t xml:space="preserve">
</t>
    </r>
  </si>
  <si>
    <r>
      <t xml:space="preserve">La redacción del párrafo final debe revisarse, ya que falta parte de la idea central. Como mecanismo de rendición de cuentas, la administración del FGD debe presentar informes para que sean conocidos por el Consejo Nacional de Supervisión del Sistema Financiero y la Junta Directiva del Banco Central de Costa Rica. Adicionalmente, el párrafo final, cuya idea se encuentra redactada solo de manera parcial, parece hacer alusión a que algunos de estos informes deberán ser publicados, de forma tal que puedan ser revisados por el público en general.
</t>
    </r>
    <r>
      <rPr>
        <b/>
        <sz val="11"/>
        <rFont val="Times New Roman"/>
        <family val="1"/>
      </rPr>
      <t xml:space="preserve">PROCEDE: Misma pregunta del Banco Nacional, por lo tanto ver respuesta que se le brindó al Banco Nacional.
</t>
    </r>
    <r>
      <rPr>
        <sz val="11"/>
        <rFont val="Times New Roman"/>
        <family val="1"/>
      </rPr>
      <t xml:space="preserve">
En línea con lo anterior, se sugiere instaurar un grupo de trabajo en el que participen representantes de las entidades que integran cada uno de los compartimentos (pueden ser 2 o 3 por cada uno) a quienes se  presenten los resultados de la gestión del portafolio, y puedan ofrecer su retroalimentación al órgano de administración.</t>
    </r>
    <r>
      <rPr>
        <b/>
        <sz val="11"/>
        <rFont val="Times New Roman"/>
        <family val="1"/>
      </rPr>
      <t xml:space="preserve">
NO PROCEDE: El artículo indica que los informes que realice el FGD estarán a disposición del público en su página web, por lo que las entidades contribuyentes tendrán acceso a la información, con esto si las entidades contribuyentes tienen consultas o comentarios pueden conversar con el administrador del FGD.</t>
    </r>
  </si>
  <si>
    <r>
      <t xml:space="preserve">Aquí se hace referencia a “seguro de depósito” y debería ser “fondo de garantía de depósitos” por las razones apuntadas. 
</t>
    </r>
    <r>
      <rPr>
        <b/>
        <sz val="11"/>
        <rFont val="Times New Roman"/>
        <family val="1"/>
      </rPr>
      <t>PROCEDE: Se modifica redacción.</t>
    </r>
    <r>
      <rPr>
        <sz val="11"/>
        <color theme="1"/>
        <rFont val="Times New Roman"/>
        <family val="1"/>
      </rPr>
      <t xml:space="preserve">
Además, el artículo 25 de la Ley No. 9816 indica que en el Reglamento se van a establecer los plazos para hacer reclamaciones, pero este artículo no establece dichos plazos. Debe revisarse y completarse.
</t>
    </r>
    <r>
      <rPr>
        <sz val="11"/>
        <rFont val="Times New Roman"/>
        <family val="1"/>
      </rPr>
      <t xml:space="preserve">
</t>
    </r>
    <r>
      <rPr>
        <b/>
        <sz val="11"/>
        <rFont val="Times New Roman"/>
        <family val="1"/>
      </rPr>
      <t>NO PROCEDE: De acuerdo al ordenamiento jurídico, no existe plazo para realizar reclamaciones, aunque haya prescrito igual se puede realizar la reclamción.</t>
    </r>
  </si>
  <si>
    <r>
      <t xml:space="preserve">Parece existir una contradicción entre los dos artículos. El artículo 43 indica que “Los OFG deben ajustar sus estatutos y adoptar los mismos principios de gobernanza y gestión que se establecen para el FGD;…”. Por otra parte, el artículo 44 señala que “Los OFG deben establecer un órgano de dirección como máximo responsable de la gestión del fondo y de su organización interna.”. En vista de que el FGD tiene órganos separados para la gestión del fondo (CONASSIF) y para la organización interna (BCCR), se considera que no podría cumplirse con lo estipulado en ambos artículos a la vez. Se recomienda revisar y armonizar estas dos disposiciones.
</t>
    </r>
    <r>
      <rPr>
        <b/>
        <sz val="11"/>
        <color theme="1"/>
        <rFont val="Times New Roman"/>
        <family val="1"/>
      </rPr>
      <t xml:space="preserve">PROCEDE: Misma pregunta del Banco Nacional, por lo tanto ver respuesta que se le brindó al Banco Nacional.
</t>
    </r>
    <r>
      <rPr>
        <sz val="11"/>
        <color theme="1"/>
        <rFont val="Times New Roman"/>
        <family val="1"/>
      </rPr>
      <t xml:space="preserve">
</t>
    </r>
  </si>
  <si>
    <r>
      <t xml:space="preserve">De conformidad con el párrafo primero, cuando se apruebe el uso directo de los recursos para el pago directo de los depósitos y ahorros garantizados, o bien, el soporte financiero a un proceso de resolución, los OFG deben trasladar los recursos al FGD para que proceda con lo que corresponda. Lo anterior provoca que el costo operativo del uso de esos recursos recaiga sobre el FGD, y en última instancia, sobre las entidades que contribuyen a este último. Desde esta perspectiva, la gestión operativa del uso de los recursos de los OFG debe ser asumida por estos, y por lo tanto, el uso de los recursos lo deben realizar directamente los OFG.
</t>
    </r>
    <r>
      <rPr>
        <b/>
        <sz val="11"/>
        <color theme="1"/>
        <rFont val="Times New Roman"/>
        <family val="1"/>
      </rPr>
      <t>NO PROCEDE: Misma pregunta del Banco Nacional, por lo tanto ver respuesta que se le brindó al Banco Nacional.</t>
    </r>
  </si>
  <si>
    <r>
      <t xml:space="preserve">El artículo dispone que “Las entidades que se califiquen en situación de inestabilidad o irregularidad financiera de grado dos o grado tres, aportarán la PF, además, una PAR del 0,05% de sus depósitos garantizados”. Podría ser contraproducente que a una entidad que está ya en grado de irregularidad que amerita la intervención, se le cobre el nivel más alto de PAR. Dado que la Ley no establece directamente esta disposición, se sugiere que a las entidades en nivel de intervención debería cobrárseles solo la PF mientras el proceso de intervención esté vigente. 
</t>
    </r>
    <r>
      <rPr>
        <b/>
        <sz val="11"/>
        <rFont val="Times New Roman"/>
        <family val="1"/>
      </rPr>
      <t xml:space="preserve">NO PROCEDE: La entidad que se encuentra en intervención debe aportar el PAR por cuanto, es una entidad cuyo riesgo es mayor y exista la probabilidad de que se utilice la cobertura del Fondo para el pago de los depósitos, por lo que el FGD debe cobrar dichos rubros para la continuidad del mismo. En caso de quiebra de la entidad intervenidad el FGD es un acreedor que tiene derecho al cobro y cuyo pasivo es privilegiado.  Una entidad intervenida sigue siendo una entidad en marcha, solamente con un altísimo riesgo que esa condición no prevalezca, lo que implica se tenga una altísima probabilidad de que el FGD efectúe el pago de los depositos de esa entidad, por lo que se justifica el pago del PAR. En el caso de que el Conassif declare inviable la entidad, hasta en ese punto es que ya no deberá pagar la contribución. </t>
    </r>
    <r>
      <rPr>
        <sz val="11"/>
        <rFont val="Times New Roman"/>
        <family val="1"/>
      </rPr>
      <t xml:space="preserve">
</t>
    </r>
  </si>
  <si>
    <r>
      <t xml:space="preserve">La norma debería obligar a la SUGEF a la apertura del procedimiento ante el incumplimiento de los aportes y no dejarlo a su discreción, sin ningún tipo de control o evaluación de la decisión respectiva.  
</t>
    </r>
    <r>
      <rPr>
        <b/>
        <sz val="11"/>
        <rFont val="Times New Roman"/>
        <family val="1"/>
      </rPr>
      <t xml:space="preserve">NO PROCEDE:  Es responsabilidad del jerarca de la Sugef, decidir si abre el proceso o no, no se puede iniciar de forma automática, se debe valorar el costo - beneficio, de igual forma la Sugef debe justificar la apertura o no del proceso.
</t>
    </r>
    <r>
      <rPr>
        <b/>
        <sz val="11"/>
        <color rgb="FFFF0000"/>
        <rFont val="Times New Roman"/>
        <family val="1"/>
      </rPr>
      <t xml:space="preserve">
</t>
    </r>
  </si>
  <si>
    <r>
      <t xml:space="preserve">Sobre los aportes de las entidades contribuyentes, no debería ponderar solo la suficiencia patrimonial como parámetro para el pago de la contribución del intermediario financiero, sino que debería emplear otras razones financieras a nivel de supervisión y no limitarlo a una, como podría ser por ejemplo, el total de sus depósitos o activos.
</t>
    </r>
    <r>
      <rPr>
        <b/>
        <sz val="11"/>
        <color theme="1"/>
        <rFont val="Times New Roman"/>
        <family val="1"/>
      </rPr>
      <t xml:space="preserve">NO PROCEDE: Misma pregunta del Banco Nacional, por lo tanto ver respuesta que se le brindó al Banco Nacional.
</t>
    </r>
    <r>
      <rPr>
        <sz val="11"/>
        <color theme="1"/>
        <rFont val="Times New Roman"/>
        <family val="1"/>
      </rPr>
      <t xml:space="preserve">En el párrafo segundo, se utiliza la palabra “tractos” para referir la composición de la contribución a pagar. Sugerimos considerar otra palabra para estos efectos como por ejemplo “factores”, debido a que “tractos” podría tener otra connotación. 
</t>
    </r>
    <r>
      <rPr>
        <b/>
        <sz val="11"/>
        <color theme="1"/>
        <rFont val="Times New Roman"/>
        <family val="1"/>
      </rPr>
      <t>PROCEDE: Se modifica redacción.</t>
    </r>
    <r>
      <rPr>
        <sz val="11"/>
        <color theme="1"/>
        <rFont val="Times New Roman"/>
        <family val="1"/>
      </rPr>
      <t xml:space="preserve">
En este mismo artículo se utiliza el concepto de “prima” y a las contribuciones se les denomina “PRIMA FIJA (PF) Y PRIMA AJUSTADA POR RIESGO (PAR)”, por lo que se sugiere revisar la nomenclatura utilizada para hacerla congruente con lo establecido en la ley 9816 y este reglamento, siendo que pareciera mejor utilizar “contribución” “contribución fija” (CF) y “contribución ajustada por riesgo” (CAR). 
</t>
    </r>
    <r>
      <rPr>
        <b/>
        <sz val="11"/>
        <rFont val="Times New Roman"/>
        <family val="1"/>
      </rPr>
      <t>PROCEDE: Se modifica redacción y se corrige en todo el Reglamento.</t>
    </r>
    <r>
      <rPr>
        <sz val="11"/>
        <color theme="1"/>
        <rFont val="Times New Roman"/>
        <family val="1"/>
      </rPr>
      <t xml:space="preserve">
</t>
    </r>
  </si>
  <si>
    <r>
      <t xml:space="preserve">Donde se indica pequeños ahorrantes, es recomendable aclarar las características básicas o montos límites para determinar si cumple para considerarse pequeño ahorrante.
</t>
    </r>
    <r>
      <rPr>
        <b/>
        <sz val="11"/>
        <rFont val="Times New Roman"/>
        <family val="1"/>
      </rPr>
      <t xml:space="preserve">PROCEDE: Se ajustan varios considerandos para aclarar el alcance de la Ley 9816. 
</t>
    </r>
    <r>
      <rPr>
        <b/>
        <sz val="11"/>
        <color rgb="FFFF0000"/>
        <rFont val="Times New Roman"/>
        <family val="1"/>
      </rPr>
      <t xml:space="preserve">
</t>
    </r>
    <r>
      <rPr>
        <b/>
        <sz val="11"/>
        <rFont val="Times New Roman"/>
        <family val="1"/>
      </rPr>
      <t xml:space="preserve">
</t>
    </r>
  </si>
  <si>
    <r>
      <t xml:space="preserve">VI.	El inciso f), del artículo 3 de la Ley 9816, menciona que los depósitos garantizados son todos los depósitos o ahorros, a la vista o a plazo fijo, que mantengan las personas físicas y jurídicas en las entidades contribuyentes, que estén cubiertos, total o parcialmente, por el FGD. Lo anterior, evidencia que la finalidad de dicho FGD es el proteger a los </t>
    </r>
    <r>
      <rPr>
        <u/>
        <sz val="11"/>
        <color rgb="FF0070C0"/>
        <rFont val="Times New Roman"/>
        <family val="1"/>
      </rPr>
      <t>depositantes y ahorrantes</t>
    </r>
    <r>
      <rPr>
        <sz val="11"/>
        <color theme="1"/>
        <rFont val="Times New Roman"/>
        <family val="1"/>
      </rPr>
      <t xml:space="preserve"> </t>
    </r>
    <r>
      <rPr>
        <strike/>
        <sz val="11"/>
        <color rgb="FF0070C0"/>
        <rFont val="Times New Roman"/>
        <family val="1"/>
      </rPr>
      <t>acreedores</t>
    </r>
    <r>
      <rPr>
        <sz val="11"/>
        <color theme="1"/>
        <rFont val="Times New Roman"/>
        <family val="1"/>
      </rPr>
      <t xml:space="preserve"> más vulnerables, menos sofisticados o pequeños. </t>
    </r>
    <r>
      <rPr>
        <u/>
        <sz val="11"/>
        <color rgb="FF0070C0"/>
        <rFont val="Times New Roman"/>
        <family val="1"/>
      </rPr>
      <t>En este sentido, debe tenerse presente que las captaciones realizadas en el mercado de valores, en mercado primario o secundario, no se encuentran contempladas en el ámbito de protección establecido por la Ley 9816.</t>
    </r>
  </si>
  <si>
    <t>Este considerando se modifica en función de lo indicado por el Banco Nacional en el considerando I.</t>
  </si>
  <si>
    <t>Se incluye el considerando sobre la revisión del MEIC sobre costo - beneficio.</t>
  </si>
  <si>
    <t>Se incluye el considerando sobre la consulta externa en el Sistema Financiera.</t>
  </si>
  <si>
    <r>
      <t xml:space="preserve">f.	Recursos del EML o reserva de liquidez de las entidades contribuyentes como contingencia a la insuficiencia de recursos, para proceder con el pago de los depósitos o apoyar algún mecanismo de resolución.  Esos dineros deben entrar a las arcas del FGD como un ingreso </t>
    </r>
    <r>
      <rPr>
        <u/>
        <sz val="11"/>
        <color rgb="FF0070C0"/>
        <rFont val="Times New Roman"/>
        <family val="1"/>
      </rPr>
      <t xml:space="preserve">y proceder con su desembolso contra un gasto.  </t>
    </r>
    <r>
      <rPr>
        <strike/>
        <sz val="11"/>
        <color rgb="FF0070C0"/>
        <rFont val="Times New Roman"/>
        <family val="1"/>
      </rPr>
      <t>y deben ser devueltos, proporcionalmente y netos de los costos atinentes (costos en que incurre el BCCR por prestar los recursos del EML), a las entidades que así se les requirió, por tanto, esos recursos deben ser contabilizados por las entidades contribuyentes como pasivos mientras se efectúan las liquidaciones respectivas.</t>
    </r>
  </si>
  <si>
    <t>Se modifica redacción para mayor aclaración en el registro contable sobre el uso del EML y Reserva de Liquidez por parte del FGD y las entidades contribuyentes. Tomando como referencia consulta de Asobancosta en el art. 25 de este Reglamento.</t>
  </si>
  <si>
    <r>
      <t xml:space="preserve">Cómo está normado no se logra entender de manera sencilla, si el 2% al final se registra en activos contingentes y se utiliza cuando alguna entidad del compartimiento tiene dificultades sin importar cual es la afectada. Por ejemplo, si la Asociación x entra en dificultad, se toman la garantía del 2% de esta entidad o el 2% de todas las entidades y si este 2% finalmente se convierte en gasto. Es importante aclarar de mejor forma el tema de la garantía,. Además Que tipo de instrumentos del BCCR deberán ser.
</t>
    </r>
    <r>
      <rPr>
        <b/>
        <sz val="11"/>
        <color theme="1"/>
        <rFont val="Times New Roman"/>
        <family val="1"/>
      </rPr>
      <t>NO PROCEDE: El 2% se cálculo sobre la reserva de liquidez que tenga la entidad y se reclasifica a las nuevas cuentas contingentes que se crearon para ese propósito en el RIF.  En la Politca Monetaria, se indica los tipos de inversiones que se debe utilizar para la reserva de liquidez. Cuando se ejecuta el 2%, el art. 27 y 28 del Reglamento indica que las entidades deben registar como un gasto. No obstante se modifica redacción en el art. 6, 27, 28 y 32 de este Reglamento, para aclarar el registro contable sobre el uso del EML y reserva de liquidez por parte del FGD y las entidades contribuyentes.</t>
    </r>
  </si>
  <si>
    <t xml:space="preserve">
Se modifica redacción para mayor aclaración en el registro contable sobre el uso del EML y Reserva de Liquidez por parte del FGD y las entidades contribuyentes. Tomando como referencia consulta de Asobancosta en el art. 25 de este Reglamento.</t>
  </si>
  <si>
    <r>
      <t xml:space="preserve">En el caso del BPDC, el BCCR procede a debitar primero su cuenta de reserva hasta por el monto de la garantía dada por el EML de sus cuentas corrientes y si no es suficiente para cubrir la proporción que le corresponde asumir, el BCCR solicita al Fideicomiso de Garantías del Sistema de Pagos del Banco Central los valores brindados como garantía por la suma requerida para depositarle al FGD el importe restante correspondiente a esa entidad contribuyente. 
</t>
    </r>
    <r>
      <rPr>
        <u/>
        <sz val="11"/>
        <color rgb="FF0070C0"/>
        <rFont val="Times New Roman"/>
        <family val="1"/>
      </rPr>
      <t>En adición, cuando los recursos correspondientes al encaje mínimo legal o reserva de liquidez tengan que ser utilizados para cubrir cualquier faltante para que el FGD proceda con lo instruido por el Conassif, esos dineros deberán entrar a las arcas del FGD como un ingreso y proceder con su desembolso contra un gasto. 
Para las entidades contribuyentes a las que se le requiera el uso de la garantía por EML o reserva de liquidez, según corresponda, deberán registrar esa reducción como gasto, el cual podrá ser diferido conforme lo establezca el Conassif.</t>
    </r>
    <r>
      <rPr>
        <sz val="11"/>
        <color theme="1"/>
        <rFont val="Times New Roman"/>
        <family val="1"/>
      </rPr>
      <t xml:space="preserve">
</t>
    </r>
    <r>
      <rPr>
        <strike/>
        <sz val="11"/>
        <color rgb="FF0070C0"/>
        <rFont val="Times New Roman"/>
        <family val="1"/>
      </rPr>
      <t xml:space="preserve">El FGD, notificará a cada una de las entidades contribuyentes incluidas en el compartimiento al que corresponde la entidad en resolución, el monto que deberán restituir y el plazo otorgado por la Junta Directiva del BCCR para llevar a cabo dicha restitución.
</t>
    </r>
    <r>
      <rPr>
        <sz val="11"/>
        <color theme="1"/>
        <rFont val="Times New Roman"/>
        <family val="1"/>
      </rPr>
      <t xml:space="preserve">
</t>
    </r>
    <r>
      <rPr>
        <strike/>
        <sz val="11"/>
        <color rgb="FF0070C0"/>
        <rFont val="Times New Roman"/>
        <family val="1"/>
      </rPr>
      <t>Una vez recuperados los recursos contingentes por parte del FGD, este procederá con la devolución inmediata de cualquier sobrante a las entidades contribuyentes correspondientes en forma proporcional a los aportes que realizaron.</t>
    </r>
  </si>
  <si>
    <r>
      <t xml:space="preserve">Si la Junta Directiva del BCCR establece un término mayor a un año para la restitución del EML y reserva de liquidez, las entidades deben pagar por las sumas faltantes, a partir del año, la tasa de interés vigente que se otorga por una facilidad permanente de crédito establecida por el BCCR.
El uso de los recursos del EML y de la reserva de liquidez no se considera una insuficiencia de estos requerimientos, durante el plazo que al respecto otorgue la Junta Directiva del BCCR para la reconstitución del EML y la reserva de liquidez. Una vez excedido ese plazo sin que se hayan alcanzado los mínimos requeridos, se incurrirá en insuficiencia, y en ese caso, el BCCR notificará a la entidad contribuyente infractora sobre el proceso administrativo sancionatorio requerido ante esa falta, según lo establece la Ley 7558, Ley Orgánica del Banco Central de Costa Rica, previa consulta a la Sugef para su confirmación.
</t>
    </r>
    <r>
      <rPr>
        <strike/>
        <sz val="11"/>
        <color rgb="FF0070C0"/>
        <rFont val="Times New Roman"/>
        <family val="1"/>
      </rPr>
      <t>Los costos por absorción monetaria del BCCR, por el uso del EML y/o la reserva de liquidez que no sean restituidos, luego de transcurrido un año, por las entidades contribuyentes, en un proceso de resolución, serán exigidos en la liquidación judicial por parte del administrador del Fondo.
Los costos por absorción monetaria en que incurra el BCCR por el uso de los encajes o de las reservas de liquidez de las entidades contribuyentes en un proceso de resolución de una de ellas, le serán devueltos con las recuperaciones que realice la administración del FGD en la liquidación de la entidad resuelta. Los costos aquí indicados son aquellos que ocurren si luego de transcurrido un año no se ha restituido el EML y la reserva de liquidez.</t>
    </r>
  </si>
  <si>
    <t xml:space="preserve">
Se modifica redacción para mayor aclaración en el registro contable sobre el uso del EML y Reserva de Liquidez por parte del FGD y las entidades contribuyentes. Tomando como referencia consulta de Asobancosta en el art. 25 de este Reglamento.</t>
  </si>
  <si>
    <t xml:space="preserve">
Se modifica redacción para mayor aclaración en el registro contable sobre el uso del EML y Reserva de Liquidez por parte del FGD y las entidades contribuyentes. Tomando como referencia consulta de Asobancosta en el art. 25 de este Reglamento.</t>
  </si>
  <si>
    <r>
      <rPr>
        <b/>
        <sz val="11"/>
        <rFont val="Times New Roman"/>
        <family val="1"/>
      </rPr>
      <t>Artículo 32. Reclamo del pago de la garantía</t>
    </r>
    <r>
      <rPr>
        <sz val="11"/>
        <rFont val="Times New Roman"/>
        <family val="1"/>
      </rPr>
      <t xml:space="preserve">
La administración del FGD tendrá a su cargo el reclamo en la liquidación judicial de las sumas desembolsadas por el FGD por concepto de pago de la garantía de depósitos al subrogarse ese derecho por los depósitos pagados con los recursos del Fondo.
El FGD se debe apersonar a la quiebra o la liquidación del intermediario inviable para hacer valer su derecho por los aportes realizados como apoyo en un proceso de resolución. 
En ambos casos, el FGD debe legalizar los pagos o aportes efectuados, según lo haya dictado el Conassif, en el plazo que se disponga para ello en la quiebra o la liquidación.
</t>
    </r>
    <r>
      <rPr>
        <u/>
        <sz val="11"/>
        <color rgb="FF0070C0"/>
        <rFont val="Times New Roman"/>
        <family val="1"/>
      </rPr>
      <t xml:space="preserve">
Los costos por absorción monetaria en que incurra el BCCR por el uso de los encajes o de las reservas de liquidez de las entidades contribuyentes en un proceso de resolución de una de ellas, le serán devueltos con las recuperaciones que realice la administración del FGD en la liquidación de la entidad resuelta. Los costos aquí indicados son aquellos que ocurren si luego de transcurrido un año no se ha restituido el EML y la reserva de liquidez.
Las recuperaciones que logre de estos procesos, se computarán como ingresos, excepto si corresponden a dineros que el FGD recibió del encaje mínimo legal o reserva de liquidez de las entidades contribuyentes como contingencia a la insuficiencia de recursos para proceder con el pago de los depósitos o apoyar algún mecanismo de resolución. Estas últimas entradas deberán ser devueltas, proporcionalmente y netas de los costos atinentes (verbigracia como los mencionados en el párrafo anterior), a las entidades contribuyentes que así se les requirió, por tanto, deberán ser contabilizadas por parte del FGD como pasivos mientras se efectúan las liquidaciones respectivas. </t>
    </r>
  </si>
  <si>
    <t>Disposiciones Transitorias</t>
  </si>
  <si>
    <t xml:space="preserve">Anexo
Cuentas contables que deberán clasificarse como garantizadas o excluidas (SICVECA) </t>
  </si>
  <si>
    <r>
      <t xml:space="preserve">Anexo
Cuentas contables que </t>
    </r>
    <r>
      <rPr>
        <b/>
        <u/>
        <sz val="11"/>
        <color rgb="FF0070C0"/>
        <rFont val="Times New Roman"/>
        <family val="1"/>
      </rPr>
      <t>se deben</t>
    </r>
    <r>
      <rPr>
        <b/>
        <sz val="11"/>
        <rFont val="Times New Roman"/>
        <family val="1"/>
      </rPr>
      <t xml:space="preserve"> </t>
    </r>
    <r>
      <rPr>
        <b/>
        <strike/>
        <sz val="11"/>
        <color rgb="FF0070C0"/>
        <rFont val="Times New Roman"/>
        <family val="1"/>
      </rPr>
      <t>deberán</t>
    </r>
    <r>
      <rPr>
        <b/>
        <sz val="11"/>
        <rFont val="Times New Roman"/>
        <family val="1"/>
      </rPr>
      <t xml:space="preserve"> clasificar</t>
    </r>
    <r>
      <rPr>
        <b/>
        <strike/>
        <sz val="11"/>
        <color rgb="FF0070C0"/>
        <rFont val="Times New Roman"/>
        <family val="1"/>
      </rPr>
      <t>se</t>
    </r>
    <r>
      <rPr>
        <b/>
        <sz val="11"/>
        <rFont val="Times New Roman"/>
        <family val="1"/>
      </rPr>
      <t xml:space="preserve"> como garantizadas o excluidas (SICVECA) </t>
    </r>
  </si>
  <si>
    <r>
      <t xml:space="preserve">En este artículo no queda claro si este registro como activos restringido deben hacerlo todas las entidades que están sujetas a EML, o solo las que deben tener reserva de liquidez. Se sugiere ampliar este detalle para más claridad.
</t>
    </r>
    <r>
      <rPr>
        <b/>
        <sz val="11"/>
        <color theme="1"/>
        <rFont val="Times New Roman"/>
        <family val="1"/>
      </rPr>
      <t>PROCEDE:  Se modifica la redacción.</t>
    </r>
  </si>
  <si>
    <r>
      <t xml:space="preserve">En este artículo no queda claro si este registro como activos restringido deben hacerlo todas las entidades que están sujetas a EML, o solo las que deben tener reserva de liquidez. Se sugiere aclarar este punto.
</t>
    </r>
    <r>
      <rPr>
        <b/>
        <sz val="11"/>
        <color theme="1"/>
        <rFont val="Times New Roman"/>
        <family val="1"/>
      </rPr>
      <t xml:space="preserve">
PROCEDE: Misma pregunta del Banco Nacional, por lo tanto ver respuesta que se le brindó al Banco Nacional.</t>
    </r>
  </si>
  <si>
    <r>
      <t xml:space="preserve">No queda claro si este registro como activo restringido deben hacerlo todas las entidades que están sujetas a EML, o solo las que deben tener reserva de liquidez.
</t>
    </r>
    <r>
      <rPr>
        <b/>
        <sz val="11"/>
        <color theme="1"/>
        <rFont val="Times New Roman"/>
        <family val="1"/>
      </rPr>
      <t>PROCEDE: Misma pregunta del Banco Nacional, por lo tanto ver respuesta que se le brindó al Banco Nacional.</t>
    </r>
  </si>
  <si>
    <r>
      <t xml:space="preserve">La consulta en este apartado es: Las Cooperativas como contribuyente a la reserva de liquidez deben a) tomar ese 2% de la reserva actual que tienen registrada (aportada) y reclasificarlo contablemente o b) deben realizar una aportación adicional del  2% sobre lo que tienen registrado en este momento.
</t>
    </r>
    <r>
      <rPr>
        <b/>
        <sz val="11"/>
        <color theme="1"/>
        <rFont val="Times New Roman"/>
        <family val="1"/>
      </rPr>
      <t>PROCEDE: Se aclara el cálculo en el artículo 26 de este reglamento.  El cálculo a realizar es de acuerdo al inciso a) que indica la entidad y ese monto se reclasifica en las cuentas contables que se crearon en el Reglamento de Información Financiera para ese fin.</t>
    </r>
  </si>
  <si>
    <r>
      <t xml:space="preserve">En caso de existir varios beneficiarios, cuál sería el orden y porcentaje. Se respetarían las condiciones dispuestas en la designación de beneficiarios interna de la Institución. En caso de no respetarse y se pague de forma diferente esto expone legalmente a la Institución por no respetarse lo dispuesto por el titular previo a su fallecimiento.
</t>
    </r>
    <r>
      <rPr>
        <b/>
        <sz val="11"/>
        <rFont val="Times New Roman"/>
        <family val="1"/>
      </rPr>
      <t>PROCEDE: Se modifica redacción para mayor claridad. En el caso de pagar a beneficiarios el FGD respetaría la información que mantiene la entidad. El FGD no va a modificar las condiciones que ya fueron dadas por el titular original de los depósitos y ahorros</t>
    </r>
    <r>
      <rPr>
        <b/>
        <sz val="11"/>
        <color rgb="FFFF0000"/>
        <rFont val="Times New Roman"/>
        <family val="1"/>
      </rPr>
      <t xml:space="preserve">.
</t>
    </r>
    <r>
      <rPr>
        <sz val="11"/>
        <color theme="1"/>
        <rFont val="Times New Roman"/>
        <family val="1"/>
      </rPr>
      <t xml:space="preserve">Se sugiere aclarar que más que “vía tradicional” como señala la norma debería indicarse que es por el albacea del respectivo proceso sucesorio. 
</t>
    </r>
    <r>
      <rPr>
        <b/>
        <sz val="11"/>
        <color theme="1"/>
        <rFont val="Times New Roman"/>
        <family val="1"/>
      </rPr>
      <t>NO PROCEDE:  se considera que es mejor dejarlo abierto para que proceda al cobro que corresponda; pero el reclamo deberá hacerse en el proceso de quiebra. No obstante se elimina del artículo por la vía tradicional.</t>
    </r>
  </si>
  <si>
    <r>
      <t xml:space="preserve">En caso de existir varios beneficiarios, cuál sería el orden y porcentaje. Se respetarían las condiciones dispuestas en la designación de beneficiarios interna de la Institución. En caso de no respetarse y se pague de forma diferente esto expone legalmente a la Institución por no respetarse lo dispuesto por el titular previo a su fallecimiento.
</t>
    </r>
    <r>
      <rPr>
        <b/>
        <sz val="11"/>
        <color theme="1"/>
        <rFont val="Times New Roman"/>
        <family val="1"/>
      </rPr>
      <t>PROCEDE: Misma pregunta del Banco Nacional, por lo tanto ver respuesta que se le brindó al Banco Nacional.</t>
    </r>
    <r>
      <rPr>
        <sz val="11"/>
        <color theme="1"/>
        <rFont val="Times New Roman"/>
        <family val="1"/>
      </rPr>
      <t xml:space="preserve">
Inciso b: Se sugiere aclarar que más que “vía tradicional” como señala la norma, debería indicarse que es por el albacea del respectivo proceso sucesorio.
</t>
    </r>
    <r>
      <rPr>
        <b/>
        <sz val="11"/>
        <color theme="1"/>
        <rFont val="Times New Roman"/>
        <family val="1"/>
      </rPr>
      <t>NO PROCEDE: Misma pregunta del Banco Nacional, por lo tanto ver respuesta que se le brindó al Banco Nacional.</t>
    </r>
    <r>
      <rPr>
        <sz val="11"/>
        <color theme="1"/>
        <rFont val="Times New Roman"/>
        <family val="1"/>
      </rPr>
      <t xml:space="preserve">
</t>
    </r>
  </si>
  <si>
    <r>
      <t xml:space="preserve">El Reglamento es omiso en cuanto a cuál sería el orden y el porcentaje en caso de existir varios beneficiarios, o si se utilizará la designación que hizo el titular. 
</t>
    </r>
    <r>
      <rPr>
        <b/>
        <sz val="11"/>
        <rFont val="Times New Roman"/>
        <family val="1"/>
      </rPr>
      <t xml:space="preserve">
PROCEDE: Misma pregunta del Banco Nacional, por lo tanto ver respuesta que se le brindó al Banco Nacional.
</t>
    </r>
    <r>
      <rPr>
        <sz val="11"/>
        <color theme="1"/>
        <rFont val="Times New Roman"/>
        <family val="1"/>
      </rPr>
      <t xml:space="preserve">
</t>
    </r>
  </si>
  <si>
    <r>
      <t xml:space="preserve">Nos queda la duda por la redacción propuesta del inciso b. si únicamente se aceptará un beneficiario por producto o depósito y si se aceptará la designación de beneficiarios secundarios, como se está dando actualmente en la práctica bancaria.
</t>
    </r>
    <r>
      <rPr>
        <b/>
        <sz val="11"/>
        <rFont val="Times New Roman"/>
        <family val="1"/>
      </rPr>
      <t>PROCEDE: Se modifica redacción para mayor claridad. En el caso de pagar a beneficiarios el FGD respetaría la información que mantiene la entidad. El FGD no va a modificar las condiciones que ya fueron dadas por el titular original de los depósitos y ahorros.</t>
    </r>
  </si>
  <si>
    <r>
      <t xml:space="preserve">En el párrafo 8 del artículo se indica: “Cuando el FGD tenga que hacer el pago directo de los depósitos y ahorros garantizados, declarará vencidos, hasta por la suma de la cobertura limitada que esté vigente, o que efectivamente les corresponda, esos depósitos y ahorros garantizados que pague.”.  Al respecto debe considerarse, por ejemplo, el caso de un solo depositante y varias cuentas/depósitos que al sumarlos den un monto mayor a la cobertura máxima. Cuando estos sean pagados al titular no se indica cómo se repartirán entre las cuentas para efecto de las reclamaciones posteriores en la quiebra que deberán hacer los acreedores. Es decir, ¿se considera uno pagado primero que otros, o se pagan parcialmente todas hasta por el monto de la cobertura máxima? Se sugiere que se aclare cómo se procedería en esta situación.
</t>
    </r>
    <r>
      <rPr>
        <b/>
        <sz val="11"/>
        <rFont val="Times New Roman"/>
        <family val="1"/>
      </rPr>
      <t xml:space="preserve">PROCEDE:  Se define en este artículo que  primero se paga por exigibilidad, después por moneda y por último fecha vencimiento.  </t>
    </r>
  </si>
  <si>
    <r>
      <t xml:space="preserve">En otro orden de ideas, el Reglamento debe aclarar cómo procedería el pago, directamente, por el Fondo a un depositante que tenga varios depósitos que, en conjunto, superen el monto de la garantía. Específicamente, debe indicarse si el pago se hará en forma proporcional, o se pagará primero un depósito y si alcanza se procedería a pagar los otros;  si este es el caso, cuál es la prelación que aplicaría.
</t>
    </r>
    <r>
      <rPr>
        <b/>
        <sz val="11"/>
        <color theme="1"/>
        <rFont val="Times New Roman"/>
        <family val="1"/>
      </rPr>
      <t>PROCEDE: Misma pregunta del Banco Nacional, por lo tanto ver respuesta que se le brindó al Banco Nacional.</t>
    </r>
    <r>
      <rPr>
        <sz val="11"/>
        <color theme="1"/>
        <rFont val="Times New Roman"/>
        <family val="1"/>
      </rPr>
      <t xml:space="preserve">
</t>
    </r>
  </si>
  <si>
    <r>
      <t xml:space="preserve">¿Los depositos mancomunados que no se les puede establece la proporcion aun asi deben incluirse como deposito garantizado en el XML Pasivos?
</t>
    </r>
    <r>
      <rPr>
        <b/>
        <sz val="11"/>
        <color theme="1"/>
        <rFont val="Times New Roman"/>
        <family val="1"/>
      </rPr>
      <t>NO PROCEDE: Dentro del cálculo de la contribución se deben incluir los depósitos mancomunados que cumplan con las caracterísitas de depósitos garantizados, no obstante se aclara en este artículo que en el caso de que el FGD si tuviera que pagar los depósitos o ahorros garantizados y no tiene certeza de quien es el titular original, benefeciarios, porcentajes de la distribución de los depósitos, entre otros, los interesados deberán legalizar la acreencia ante la quiebra o la liquidación del intermediario inviable en el proceso concursal.</t>
    </r>
  </si>
  <si>
    <r>
      <t xml:space="preserve">Al final del inciso h. se establece con toda claridad que en los depósitos mancomunados en los que no se establezca el porcentaje o la proporción de cada participante, no tienen cobertura del FGD lo que implica que, necesariamente los bancos deberán aclarar a los clientes esta situación y en caso de negativa de los clientes a hacerlo, deberían de dejar evidencia de que realizaron la advertencia respectiva.
</t>
    </r>
    <r>
      <rPr>
        <b/>
        <sz val="11"/>
        <color theme="1"/>
        <rFont val="Times New Roman"/>
        <family val="1"/>
      </rPr>
      <t>PROCEDE: Se elimina la oración del artículo que indica la entidad  y se incluye que en el caso de que el FGD si tuviera que pagar los depósitos o ahorros garantizados y no tiene certeza de quien es el titular original, benefeciarios, porcentajes de la distribución de los depósitos, entre otros, los interesados deberán legalizar la acreencia ante la quiebra o la liquidación del intermediario inviable en el proceso concursal.</t>
    </r>
  </si>
  <si>
    <r>
      <t xml:space="preserve">El inciso h) indica que, en caso de depósitos mancomunados en los que no se establezca el porcentaje o la proporción de cada participante, estos no tendrán la cobertura del FDG. Sobre el particular, esta es una exclusión no dispuesta por la ley, y, por lo tanto, podría resultar inconstitucional por exceder las facultades reglamentarias.  Si la ley no incluyó dicho supuesto dentro de los depósitos excluidos, es porque deben interpretarse incluidos dentro de la cobertura prevista en la ley, siendo que el reglamento no puede disponer lo contrario. Adicionalmente, desde un punto de vista práctico, debe considerarse que dentro de los usos y costumbres bancarias no se encuentra hacer esa asignación como requisito para todos los depósitos, lo que hace que la medida sea aún más gravosa para el beneficiario último de la garantía.  En todo caso, si se opta por mantener esta disposición, entonces debe quedar claro que dichos depósitos tampoco se deben considerar para el cálculo de la contribución.
</t>
    </r>
    <r>
      <rPr>
        <b/>
        <sz val="11"/>
        <color rgb="FFFF0000"/>
        <rFont val="Times New Roman"/>
        <family val="1"/>
      </rPr>
      <t xml:space="preserve">
</t>
    </r>
    <r>
      <rPr>
        <b/>
        <sz val="11"/>
        <rFont val="Times New Roman"/>
        <family val="1"/>
      </rPr>
      <t>PROCEDE: Se elimina la oración del artículo que indica la entidad  y se incluye que en el caso de que el FGD si tuviera que pagar los depósitos o ahorros garantizados y no tiene certeza de quien es el titular original, benefeciarios, porcentajes de la distribución de los depósitos, entre otros, los interesados deberán legalizar la acreencia ante la quiebra o la liquidación del intermediario inviable en el proceso concursal.</t>
    </r>
    <r>
      <rPr>
        <sz val="11"/>
        <rFont val="Times New Roman"/>
        <family val="1"/>
      </rPr>
      <t xml:space="preserve">
</t>
    </r>
  </si>
  <si>
    <r>
      <rPr>
        <b/>
        <sz val="11"/>
        <color theme="1"/>
        <rFont val="Times New Roman"/>
        <family val="1"/>
      </rPr>
      <t xml:space="preserve">Artículo 23. Nivel de estabilidad a largo plazo </t>
    </r>
    <r>
      <rPr>
        <sz val="11"/>
        <color theme="1"/>
        <rFont val="Times New Roman"/>
        <family val="1"/>
      </rPr>
      <t xml:space="preserve">
La estabilidad de largo plazo del FGD, se alcanza hasta que el Fondo tenga en su patrimonio un monto equivalente al cinco por ciento (5,0%), como mínimo, de la totalidad de los depósitos garantizados de todas las entidades contribuyentes.
</t>
    </r>
    <r>
      <rPr>
        <u/>
        <sz val="11"/>
        <color rgb="FF0070C0"/>
        <rFont val="Times New Roman"/>
        <family val="1"/>
      </rPr>
      <t>El administrador del FGD deberá establecer una metodología para valorar el nivel de estabilidad de largo plazo del FGD con base en un análisis de sus necesidades de financiamiento y riesgo en el sector financiero.  Los factores que podrían considerarse incluyen el nivel de contribuciones, la rentabilidad promedio del fondo, el plazo de acumulación, el tamaño y la complejidad del sistema financiero, así como sus concentraciones (moneda, cantidad y tipo de depositantes, volumen de los depósitos, entre otros), el perfil de riesgo de las instituciones financieras, la probabilidad de quiebra y otras necesidades de financiamiento impuestas al FGD.</t>
    </r>
  </si>
  <si>
    <r>
      <t xml:space="preserve">El artículo establece: “La estabilidad de largo plazo del FGD, se alcanza hasta que el Fondo tenga en su patrimonio un monto equivalente al cinco por ciento (5,0%), como mínimo, de la totalidad de los depósitos garantizados de todas las entidades contribuyentes. Ahora bien, según el artículo 20 de la Ley 9816, este porcentaje debe ser establecido con base en un estudio elaborado por el administrador del FGD, no es claro entonces cómo el Conassif lo está estableciendo en esta propuesta de Reglamento sin que se haya hecho ese estudio, y ni siquiera está nombrado el administrador del FGD que sería el encargado de hacerlo.
</t>
    </r>
    <r>
      <rPr>
        <b/>
        <sz val="11"/>
        <color theme="1"/>
        <rFont val="Times New Roman"/>
        <family val="1"/>
      </rPr>
      <t>NO PROCEDE:  El artículo 20 de la Ley 9816 faculta al Conassif a determinar el nivel de estabilidad financiera de largo plazo; sin embargo, condiciona que como mínimo deberá de ser de un 5% de los depósitos garantizados, por esa razón el reglamento lo establece así (como un mínimo). No obstante, se adiciona en el artículo que el administrador del FGD deberá establecer una metodología para valorar el nivel de estabilidad a largoplazo para valorar el nivel de estabilidad de largo plazo del FGD con base en un análisis de sus necesidades de financiamiento y riesgo en el sector financiero.  Los factores que podrían considerarse incluyen el nivel de contribuciones, la rentabilidad promedio del fondo, el plazo de acumulación, el tamaño y la complejidad del sistema financiero, así como sus concentraciones (moneda, cantidad y tipo de depositantes, volumen de los depósitos, entre otros), el perfil de riesgo de las instituciones financieras, la probabilidad de quiebra y otras necesidades de financiamiento impuestas al FGD.</t>
    </r>
  </si>
  <si>
    <r>
      <rPr>
        <b/>
        <strike/>
        <sz val="11"/>
        <color rgb="FF0070C0"/>
        <rFont val="Times New Roman"/>
        <family val="1"/>
      </rPr>
      <t xml:space="preserve">Artículo 34. Divulgación de información por parte de las entidades contribuyentes </t>
    </r>
    <r>
      <rPr>
        <strike/>
        <sz val="11"/>
        <color rgb="FF0070C0"/>
        <rFont val="Times New Roman"/>
        <family val="1"/>
      </rPr>
      <t xml:space="preserve">
La siguiente información debe ser divulgada por las entidades contribuyentes, por su participación en el FGD, directamente a sus clientes:
a.	La condición de miembro contribuyente del FGD
b.	Los depósitos y ahorros garantizados y la cobertura, de manera agregada
c.	Si los depósitos de sus clientes son depósitos garantizados o excluidos
d.	La garantía constituida a favor del FGD (EML o reserva de liquidez)
e.	El porcentaje de depositantes y ahorrantes que se cubre con el FGD
f.	Información sobre las sanciones en el pago de sus contribuciones
El FGD debe divulgar a la red de seguridad financiera, la cual se encuentra compuesta por el BCCR, la Sugef, y el Conassif, de forma periódica, información relevante, la cual al menos debe considerar la información financiera del Fondo, las entidades que cubre el Fondo, las entidades que se encuentran contribuyendo obligatoriamente, el porcentaje de madurez logrado en cada período, los recursos aplicados en algún pago de la garantía o en el apoyo a un proceso de resolución; la tramitación y expectativa de recuperación en la quiebra o la liquidación de alguna entidad y cualquier otra información relevante que considere necesario divulgar. Además, se debe asegurar la consistencia y la precisión de la información brindada a los depositantes y ahorrantes garantizados y maximizar la concientización de manera continua de sus beneficios y bondades. 
La administración del FGD debe desarrollar un plan de contingencia, que contenga las estrategias de comunicación al público en casos de crisis o inestabilidad financiera u otros posibles escenarios que requieran la coordinación con otros participantes de la red de seguridad financiera.  Dicho plan de contingencia debe ser presentado al Conassif para su aprobación, y debe ser sujeto a revisión anualmente, o antes, en caso de ser necesario.</t>
    </r>
  </si>
  <si>
    <r>
      <t xml:space="preserve">Si bien la Ley 9816 establece que las sanciones deben ser publicadas, el texto legal delega al reglamento los términos en que esto se realizará. Dado que el numeral 29 legal no establece el plazo durante el cual se debe mantener la publicación, se entiende que este es uno de los puntos que tiene que modular el Consejo Nacional de Supervisión del Sistema Financiero. 
Así las cosas, el plazo genérico de 4 años establecido en el Reglamento, resulta excesivo. Contrariamente, este es un aspecto que debería ser graduado dependiendo de la gravedad de la infracción y si es una conducta reiterada o no. De esta forma, en caso de que exista un único incumplimiento, la duración de la publicación no debería superar los 12 meses.
</t>
    </r>
    <r>
      <rPr>
        <b/>
        <sz val="11"/>
        <rFont val="Times New Roman"/>
        <family val="1"/>
      </rPr>
      <t>NO PROCEDE: Los 4 años es un plazo razonable, con el objetivo de proteger al público y que conozcan cuales entidades han recibido sanciones por el no pago de la contribución y que esta información sea de ayuda para los depositantes y ahorrantes puedan tomar sus decisiones. Esto es un asunto de interés público.</t>
    </r>
  </si>
  <si>
    <r>
      <t xml:space="preserve">Se debería de indicar a partir de cuándo empieza a correr el plazo de 4 años.
</t>
    </r>
    <r>
      <rPr>
        <b/>
        <sz val="11"/>
        <rFont val="Times New Roman"/>
        <family val="1"/>
      </rPr>
      <t>NO PROCEDE: El plazo empieza a correr en el momento que se publica la sanción.</t>
    </r>
    <r>
      <rPr>
        <b/>
        <sz val="11"/>
        <color rgb="FFFF0000"/>
        <rFont val="Times New Roman"/>
        <family val="1"/>
      </rPr>
      <t xml:space="preserve">
</t>
    </r>
  </si>
  <si>
    <r>
      <t xml:space="preserve">1. En el punto b, ¿se incluyen accionistas preferentes?
</t>
    </r>
    <r>
      <rPr>
        <b/>
        <sz val="11"/>
        <color theme="1"/>
        <rFont val="Times New Roman"/>
        <family val="1"/>
      </rPr>
      <t>NO PROCEDE: Se aclara a la entidad que el punto b, si incluye a los accionistas preferentes.</t>
    </r>
    <r>
      <rPr>
        <sz val="11"/>
        <color theme="1"/>
        <rFont val="Times New Roman"/>
        <family val="1"/>
      </rPr>
      <t xml:space="preserve">
2. Por favor brindar una mayor explicación del punto c. ¿se refiere a las subsidiarias y sociedad controladora, asi como los dueños y parientes de estas? 
</t>
    </r>
    <r>
      <rPr>
        <b/>
        <sz val="11"/>
        <color theme="1"/>
        <rFont val="Times New Roman"/>
        <family val="1"/>
      </rPr>
      <t xml:space="preserve">NO PROCEDE:  Se aclara a la entidad que efectivamente el punto c. se refiere a las subsidiarias y sociedad controladora, asi como los dueños y parientes de estas.
</t>
    </r>
  </si>
  <si>
    <r>
      <t xml:space="preserve">¿El 2% es adicional al EML (17% encaje + 2% garantia contingente) o el 2% se extrae del encaje y se contabiliza segun lo indicado (15% EML contable + 2% garantia contingente en las nuevas cuentas)?
</t>
    </r>
    <r>
      <rPr>
        <b/>
        <sz val="11"/>
        <color theme="1"/>
        <rFont val="Times New Roman"/>
        <family val="1"/>
      </rPr>
      <t>PROCEDE: Se aclara el cálculo en el artículo 26 de este reglamento.  Como indica la entidad el 2% se extrae del EML y ese monto se reclasifica en las cuentas contables que se crearon en el Reglamento de Información Financiera para ese fin.</t>
    </r>
    <r>
      <rPr>
        <sz val="11"/>
        <color theme="1"/>
        <rFont val="Times New Roman"/>
        <family val="1"/>
      </rPr>
      <t xml:space="preserve">
</t>
    </r>
  </si>
  <si>
    <r>
      <t xml:space="preserve">El artículo indica que “El FGD debe divulgar a la red de seguridad financiera, la cual se encuentra compuesta por el BCCR, la SUGEF, y el CONASSIF, de forma periódica, información relevante,…”. No se especifica con qué periodicidad debe hacerlo, podría ser anual, trimestral o mensualmente. Se recomienda que este Reglamento sea más específico en este aspecto.
</t>
    </r>
    <r>
      <rPr>
        <b/>
        <sz val="11"/>
        <rFont val="Times New Roman"/>
        <family val="1"/>
      </rPr>
      <t>PROCEDE:  La Comisión Ley 9816 revisa este artículo y se toma la decisión de eliminarlo por cuanto la información que se indica en el mismo corresponde al FGD, por tanto se traslada al artículo anterior. La única obligación que tiene las entidades contribuyentes es publicar en página web las sanciones que le sean impuestas por el incumplimiento al pago de la contribución y esto se indica en el artículo 14 de este reglamento.</t>
    </r>
    <r>
      <rPr>
        <b/>
        <sz val="11"/>
        <color rgb="FFFF0000"/>
        <rFont val="Times New Roman"/>
        <family val="1"/>
      </rPr>
      <t xml:space="preserve">
</t>
    </r>
  </si>
  <si>
    <r>
      <t xml:space="preserve">Con respecto del artículo 34 de la propuesta de Reglamento de Gestión del Fondo de Garantía de Depósitos (FGD) y de Otros Fondos de Garantía (OFG), consideramos necesario profundizar sobre el nivel de detalle, desglose y el tipo de información que deberán publicar las entidades contribuyentes en su sitio web.
</t>
    </r>
    <r>
      <rPr>
        <b/>
        <sz val="11"/>
        <rFont val="Times New Roman"/>
        <family val="1"/>
      </rPr>
      <t>PROCEDE:  La Comisión Ley 9816 revisa este artículo y se toma la decisión de eliminarlo por cuanto la información que se indica en el mismo corresponde al FGD, por tanto se traslada al artículo anterior. La única obligación que tiene las entidades contribuyentes es publicar en página web las sanciones que le sean impuestas por el incumplimiento al pago de la contribución y esto se indica en el artículo 14 de este reglamento.</t>
    </r>
  </si>
  <si>
    <r>
      <t xml:space="preserve">Nos parece que debería indicarse claramente la periodicidad en que el FGD debe divulgar información a la red de seguridad financiera.
</t>
    </r>
    <r>
      <rPr>
        <b/>
        <sz val="11"/>
        <color theme="1"/>
        <rFont val="Times New Roman"/>
        <family val="1"/>
      </rPr>
      <t>PROCEDE:  La Comisión Ley 9816 revisa este artículo y se toma la decisión de eliminarlo por cuanto la información que se indica en el mismo corresponde al FGD, por tanto se traslada al artículo anterior. La única obligación que tiene las entidades contribuyentes es publicar en página web las sanciones que le sean impuestas por el incumplimiento al pago de la contribución y esto se indica en el artículo 14 de este reglamento.</t>
    </r>
  </si>
  <si>
    <r>
      <t xml:space="preserve">En este apartado:
a) la FGD define los canales para hacer esas publicaciones?, 
b) El formato de la publicación queda a criterio de las Entidades o va a existir un "modelo estándar" elaborado por SUGEF para tal fin?; 
c) debe publicarse la lista de los depositantes cubiertos y no cubiertos?; 
d) A qué se refieren con "Los depósitos y ahorros garantizados y la cobertura, de manera agregada", cómo se interpreta este apartado?
</t>
    </r>
    <r>
      <rPr>
        <b/>
        <sz val="11"/>
        <color theme="1"/>
        <rFont val="Times New Roman"/>
        <family val="1"/>
      </rPr>
      <t>PROCEDE:  La Comisión Ley 9816 revisa este artículo y se toma la decisión de eliminarlo por cuanto la información que se indica en el mismo corresponde al FGD, por tanto se traslada al artículo anterior. La única obligación que tiene las entidades contribuyentes es publicar en página web las sanciones que le sean impuestas por el incumplimiento al pago de la contribución y esto se indica en el artículo 14 de este reglamento.</t>
    </r>
    <r>
      <rPr>
        <sz val="11"/>
        <color theme="1"/>
        <rFont val="Times New Roman"/>
        <family val="1"/>
      </rPr>
      <t xml:space="preserve">
</t>
    </r>
  </si>
  <si>
    <r>
      <t xml:space="preserve">Consulta:
En el reglamento no se indica a quién y por qué medio deberá divulgarse la información indicada 
</t>
    </r>
    <r>
      <rPr>
        <b/>
        <sz val="11"/>
        <rFont val="Times New Roman"/>
        <family val="1"/>
      </rPr>
      <t>PROCEDE:  La Comisión Ley 9816 revisa este artículo y se toma la decisión de eliminarlo por cuanto la información que se indica en el mismo corresponde al FGD, por tanto se traslada al artículo anterior. La única obligación que tiene las entidades contribuyentes es publicar en página web las sanciones que le sean impuestas por el incumplimiento al pago de la contribución y esto se indica en el artículo 14 de este reglamento.</t>
    </r>
    <r>
      <rPr>
        <sz val="11"/>
        <rFont val="Times New Roman"/>
        <family val="1"/>
      </rPr>
      <t xml:space="preserve">
</t>
    </r>
  </si>
  <si>
    <r>
      <t xml:space="preserve">En la información mínima que debe contener la página web, se debería incluir temas asociados a saldos del patrimonio del FGD por cada compartimento, así como los costos asociados a la administración del fondo.
</t>
    </r>
    <r>
      <rPr>
        <b/>
        <sz val="11"/>
        <rFont val="Times New Roman"/>
        <family val="1"/>
      </rPr>
      <t xml:space="preserve">PROCEDE:  Se modifica redacción, esta información se podrá revisar en los estados financieros auditados. Adicionalmente este artículo se convierte en el artículo 33 de este Reglamento para un mejor orden de las ideas.
</t>
    </r>
    <r>
      <rPr>
        <b/>
        <sz val="11"/>
        <color rgb="FFFF0000"/>
        <rFont val="Times New Roman"/>
        <family val="1"/>
      </rPr>
      <t xml:space="preserve">
</t>
    </r>
  </si>
  <si>
    <r>
      <t xml:space="preserve">Se utiliza el concepto de “seguro de depósito” por lo que se sugiere cambiar a “fondo de garantía de depósitos”, por las razones señaladas anteriormente. 
</t>
    </r>
    <r>
      <rPr>
        <b/>
        <sz val="11"/>
        <rFont val="Times New Roman"/>
        <family val="1"/>
      </rPr>
      <t xml:space="preserve">PROCEDE: Se modifica redacción.  Adicionalmente este artículo se convierte en el artículo 33 de este Reglamento para un mejor orden de las ideas.
</t>
    </r>
    <r>
      <rPr>
        <sz val="11"/>
        <color theme="1"/>
        <rFont val="Times New Roman"/>
        <family val="1"/>
      </rPr>
      <t xml:space="preserve">
</t>
    </r>
  </si>
  <si>
    <r>
      <rPr>
        <b/>
        <strike/>
        <sz val="11"/>
        <color rgb="FF0070C0"/>
        <rFont val="Times New Roman"/>
        <family val="1"/>
      </rPr>
      <t xml:space="preserve">Artículo 36. Uso de pPáginas web </t>
    </r>
    <r>
      <rPr>
        <b/>
        <strike/>
        <u/>
        <sz val="11"/>
        <color rgb="FF0070C0"/>
        <rFont val="Times New Roman"/>
        <family val="1"/>
      </rPr>
      <t>del</t>
    </r>
    <r>
      <rPr>
        <b/>
        <strike/>
        <sz val="11"/>
        <color rgb="FF0070C0"/>
        <rFont val="Times New Roman"/>
        <family val="1"/>
      </rPr>
      <t xml:space="preserve"> en el FGD</t>
    </r>
    <r>
      <rPr>
        <strike/>
        <sz val="11"/>
        <color rgb="FF0070C0"/>
        <rFont val="Times New Roman"/>
        <family val="1"/>
      </rPr>
      <t xml:space="preserve">
La administración del FGD debe desarrollar una página web, que permita el acceso continuo y actualizado a las entidades contribuyentes, a los depositantes y ahorrantes de esas entidades, a las entidades supervisoras y al público en general.  Además, puede utilizar las redes sociales para ese mismo fin.
La página web debe contener a menos, la siguiente información: qué es el FGD y </t>
    </r>
    <r>
      <rPr>
        <strike/>
        <u/>
        <sz val="11"/>
        <color rgb="FF0070C0"/>
        <rFont val="Times New Roman"/>
        <family val="1"/>
      </rPr>
      <t>su importancia la importancia del seguro de depósitos</t>
    </r>
    <r>
      <rPr>
        <strike/>
        <sz val="11"/>
        <color rgb="FF0070C0"/>
        <rFont val="Times New Roman"/>
        <family val="1"/>
      </rPr>
      <t xml:space="preserve">, su funcionamiento, cuáles son las entidades contribuyentes, información relaciona con su gobernanza </t>
    </r>
    <r>
      <rPr>
        <strike/>
        <u/>
        <sz val="11"/>
        <color rgb="FF0070C0"/>
        <rFont val="Times New Roman"/>
        <family val="1"/>
      </rPr>
      <t>y sus estados financieros auditados.</t>
    </r>
    <r>
      <rPr>
        <strike/>
        <sz val="11"/>
        <color rgb="FF0070C0"/>
        <rFont val="Times New Roman"/>
        <family val="1"/>
      </rPr>
      <t xml:space="preserve">  Además, la página web debe permitir la comunicación con el público.</t>
    </r>
  </si>
  <si>
    <t xml:space="preserve">
La información que Sugef utilice como base para remitir al Fondo, corresponde a aquella reportada por cada entidad contribuyente.</t>
  </si>
  <si>
    <t>Se modifica redacción originado por el cambio en el cálculo de la contribución. Además se corrige que Sugef remitirá al FGD, a nivel informático el FGD tendrá acceso a la información de forma agregada.</t>
  </si>
  <si>
    <t>a.	El pago es por persona física o jurídica por entidad, no por producto.</t>
  </si>
  <si>
    <t>b.	El monto máximo garantizado es de seis millones de colones exactos.</t>
  </si>
  <si>
    <t>c.	El FGD realiza el pago de la cobertura respecto del monto del principal de los depósitos o ahorros, a la vista o a plazo vigentes garantizados, que, a la fecha de toma de posición de la intervención, oficialmente decretada por el Conassif, la entidad contribuyente mantiene registrado.</t>
  </si>
  <si>
    <t>Se traslada como inciso c).</t>
  </si>
  <si>
    <t>e.	En el caso de un solo titular y depósito o ahorro, o un solo titular con más de un depósito o ahorro, cuyo saldo supera el monto máximo garantizado, solo se le pagará al titular hasta el monto máximo garantizado.</t>
  </si>
  <si>
    <t>Se trslada como inciso a)</t>
  </si>
  <si>
    <t>Se traslada como inciso g).</t>
  </si>
  <si>
    <t xml:space="preserve">g.	En el caso de depósitos o ahorros garantizados mancomunados, constituidos a nombre de dos o más personas, se pagará a cada persona la parte proporcional que le corresponda del monto máximo garantizado. Si las personas que están en esta situación mantienen otros depósitos o ahorros en la misma entidad y su saldo supera el monto máximo garantizado, el Fondo le pagará las sumas que completen, para cada persona, hasta el monto máximo garantizado. </t>
  </si>
  <si>
    <r>
      <t xml:space="preserve">d.	El pago es por persona </t>
    </r>
    <r>
      <rPr>
        <strike/>
        <u/>
        <sz val="11"/>
        <color rgb="FF0070C0"/>
        <rFont val="Times New Roman"/>
        <family val="1"/>
      </rPr>
      <t xml:space="preserve">física o jurídica </t>
    </r>
    <r>
      <rPr>
        <strike/>
        <sz val="11"/>
        <color rgb="FF0070C0"/>
        <rFont val="Times New Roman"/>
        <family val="1"/>
      </rPr>
      <t>por entidad, no por producto.</t>
    </r>
  </si>
  <si>
    <t>Se reacomoda este artículo para mayor claridad.</t>
  </si>
  <si>
    <t>Se traslada inciso e).</t>
  </si>
  <si>
    <r>
      <t xml:space="preserve">k.	</t>
    </r>
    <r>
      <rPr>
        <strike/>
        <sz val="11"/>
        <color rgb="FF0070C0"/>
        <rFont val="Times New Roman"/>
        <family val="1"/>
      </rPr>
      <t xml:space="preserve">Si un titular o beneficiario tiene depósitos o ahorros, en colones y también en moneda extranjera, el FGD cancela primero el monto total correspondiente a colones, y luego el monto en moneda extranjera, hasta donde alcance la cobertura limitada que garantice el FGD. </t>
    </r>
    <r>
      <rPr>
        <sz val="11"/>
        <color theme="1"/>
        <rFont val="Times New Roman"/>
        <family val="1"/>
      </rPr>
      <t>La cobertura se cancela en colones, por lo que los depósitos en dólares deben convertirse por su equivalente en colones, utilizando el tipo de cambio de venta de referencia del BCCR, para lo cual el Conassif determinará la fecha sobre la cual se realizarán las conversiones de moneda.</t>
    </r>
  </si>
  <si>
    <t>Se elimina la primera oración producto de la modificación en el cálculo de la contribución.</t>
  </si>
  <si>
    <t>Se elimina ya que con el inciso c) y h) este artículo queda cubierto.</t>
  </si>
  <si>
    <t>Se traslada inciso h).</t>
  </si>
  <si>
    <r>
      <rPr>
        <b/>
        <u/>
        <sz val="11"/>
        <color rgb="FF0070C0"/>
        <rFont val="Times New Roman"/>
        <family val="1"/>
      </rPr>
      <t>Artículo 33. Página web del FGD</t>
    </r>
    <r>
      <rPr>
        <u/>
        <sz val="11"/>
        <color rgb="FF0070C0"/>
        <rFont val="Times New Roman"/>
        <family val="1"/>
      </rPr>
      <t xml:space="preserve">
La administración del FGD debe desarrollar una página web, que permita el acceso continuo y actualizado a las entidades contribuyentes, a los depositantes y ahorrantes de esas entidades, a las entidades supervisoras y al público en general.  
El FGD debe divulgar en su página web y mantener actualizada la siguiente información:
a.	Información sobre que es el FGD y su funcionamiento
b.	Información relacionada con su gobernanza
c.	Información financiera del FGD
d.	Detalle de las entidades contribuyentes al FGD	por compartimento
e.	Informar sobre los ajustes que se realicen al monto máximo de la cobertura 
f.	Informar sobre los ajustes en la metodología de cálculo de las contribuciones o monto de la cobertura 
g.	Detallar las entidades sancionadas por incumplimientos en el pago de sus contribuciones
h.	Indicar los productos (depósitos o ahorros) garantizados  
i.	Cantidad y monto de los depositantes cubiertos por el FGD, por entidades contribuyentes.
j.	Contribuciones extraordinarias, donaciones, y/o créditos contratados para el FGD.
k.	Información sobre las emisiones de deuda realizada por parte del FGD
l.	Cualquier otra información relevante que el FGD considere necesario divulgar o bien lo disponga el BCCR o el Conassif. </t>
    </r>
  </si>
  <si>
    <r>
      <t xml:space="preserve">En el listado de informaciones para divulgar por parte del FGD debería incluir también las emisiones que eventualmente deba efectuar del FGD para hacer frente a sus obligaciones.
</t>
    </r>
    <r>
      <rPr>
        <b/>
        <sz val="11"/>
        <color theme="1"/>
        <rFont val="Times New Roman"/>
        <family val="1"/>
      </rPr>
      <t>PROCEDE: Se incluye la información solicitada por la entidad, inciso k), artículo 33.</t>
    </r>
  </si>
  <si>
    <r>
      <rPr>
        <b/>
        <sz val="11"/>
        <color theme="1"/>
        <rFont val="Times New Roman"/>
        <family val="1"/>
      </rPr>
      <t xml:space="preserve">Artículo </t>
    </r>
    <r>
      <rPr>
        <b/>
        <u/>
        <sz val="11"/>
        <color rgb="FF0070C0"/>
        <rFont val="Times New Roman"/>
        <family val="1"/>
      </rPr>
      <t>34</t>
    </r>
    <r>
      <rPr>
        <b/>
        <sz val="11"/>
        <color theme="1"/>
        <rFont val="Times New Roman"/>
        <family val="1"/>
      </rPr>
      <t xml:space="preserve"> </t>
    </r>
    <r>
      <rPr>
        <b/>
        <strike/>
        <sz val="11"/>
        <color rgb="FF0070C0"/>
        <rFont val="Times New Roman"/>
        <family val="1"/>
      </rPr>
      <t>33</t>
    </r>
    <r>
      <rPr>
        <b/>
        <sz val="11"/>
        <color theme="1"/>
        <rFont val="Times New Roman"/>
        <family val="1"/>
      </rPr>
      <t>. Acceso y divulgación de información por parte del FGD</t>
    </r>
    <r>
      <rPr>
        <sz val="11"/>
        <color theme="1"/>
        <rFont val="Times New Roman"/>
        <family val="1"/>
      </rPr>
      <t xml:space="preserve">
La administración del FGD tendrá acceso a información que puede ser elaborada por el propio Fondo o que puede provenir de la Sugef y que podrá suministrarla a cada entidad contribuyente que corresponda, en el entendido de que la entidad que la reciba estará sujeta a prohibiciones y sanciones que establece la regulación vigente.
La demás información recibida por el FGD por parte de la Sugef se considera de carácter confidencial y únicamente podrá ser suministrada por el FGD, en los mismos términos y condiciones establecidas por el marco legal y regulatorio definidas para la Sugef.
</t>
    </r>
    <r>
      <rPr>
        <u/>
        <sz val="11"/>
        <color rgb="FF0070C0"/>
        <rFont val="Times New Roman"/>
        <family val="1"/>
      </rPr>
      <t>La administración del FGD debe desarrollar un plan de contingencia, que contenga las estrategias de comunicación al público en casos de crisis o inestabilidad financiera u otros posibles escenarios que requieran la coordinación con otros participantes de la red de seguridad financiera.  Dicho plan de contingencia debe ser presentado al Conassif para su aprobación, y debe ser sujeto a revisión anualmente, o antes, en caso de ser necesario.</t>
    </r>
    <r>
      <rPr>
        <sz val="11"/>
        <color theme="1"/>
        <rFont val="Times New Roman"/>
        <family val="1"/>
      </rPr>
      <t xml:space="preserve">
</t>
    </r>
    <r>
      <rPr>
        <strike/>
        <sz val="11"/>
        <color rgb="FF0070C0"/>
        <rFont val="Times New Roman"/>
        <family val="1"/>
      </rPr>
      <t xml:space="preserve">La información para divulgar por parte del FGD, debe ser agregada y concierne a:
a.	Cobertura limitada de la garantía de los depósitos y el ajuste del valor de esa cobertura en el tiempo.
b.	Patrimonio del Fondo y resultados de cada ejercicio anual.
c.	Entidades contribuyentes por cada compartimento.
d.	Entidades sancionadas por incumplimientos en el pago de sus contribuciones
e.	Tipo de depósitos y ahorros garantizados y cantidad de depositantes cubiertos por el FGD.
f.	Contribuciones extraordinarias, donaciones, y/o créditos contratados para el FGD.
g.	Ajustes en las contribuciones o en coberturas una vez que alcance el nivel de estabilidad de largo plazo del FGD.
</t>
    </r>
  </si>
  <si>
    <t xml:space="preserve">
Para mejor orden se traslada al artículo 33 Página web del FGD.</t>
  </si>
  <si>
    <r>
      <t xml:space="preserve">a.         Según el anexo del documento, se incluye la cuenta 232.02 “Captaciones a plazo de entidades financieras del exterior”. Para efectos de bonos emitidos a nivel internacional, no parece razonable que este tipo de instrumentos se incluyan en el presente reglamento; primero pues están emitidos bajo una regulación fuera de la costarricense con reglas específicas para su emisión, segundo por la cuantía y tenencia mínima de este tipo de emisiones (para los bonos emitidos bajo la regulación regs y 144a que es lo más común para emisiones internacionales de países frontera o emergentes, la tenencia mínima por inversionista es de USD 250 mil dólares, lo cual excede por mucho la cobertura máxima de la Ley) y tercero, estos bonos son negociados en mercados secundarios, donde la trazabilidad de los tenedores es compleja y costosa.
</t>
    </r>
    <r>
      <rPr>
        <b/>
        <sz val="11"/>
        <rFont val="Times New Roman"/>
        <family val="1"/>
      </rPr>
      <t>PROCEDE: Se elimina cuenta contable del anexo.</t>
    </r>
    <r>
      <rPr>
        <sz val="11"/>
        <rFont val="Times New Roman"/>
        <family val="1"/>
      </rPr>
      <t xml:space="preserve">
</t>
    </r>
    <r>
      <rPr>
        <sz val="11"/>
        <color theme="1"/>
        <rFont val="Times New Roman"/>
        <family val="1"/>
      </rPr>
      <t xml:space="preserve">
b.         Según el anexo del documento, se incluye la cuenta 232.13 “Captaciones a plazo con partes relacionadas”. Tampoco parece razonable la inclusión de esta cuenta pues estas captaciones forman parte del grupo vinculado a la entidad contribuyente.
</t>
    </r>
    <r>
      <rPr>
        <b/>
        <sz val="11"/>
        <rFont val="Times New Roman"/>
        <family val="1"/>
      </rPr>
      <t>NO PROCEDE: El nombre de la cuenta que indica la entidad se refiere a la 213.13 y no la 232.13. El objetivo es que dentro del XML de Pasivos las entidades identifiquen quien cumple con las excepciones del artículo 23 y quien no.  No se puede generalizar que todo lo que se registra en esta cuenta contable debe excluirse.</t>
    </r>
  </si>
  <si>
    <r>
      <rPr>
        <b/>
        <i/>
        <sz val="11"/>
        <color theme="1"/>
        <rFont val="Times New Roman"/>
        <family val="1"/>
      </rPr>
      <t>Transitorio IV</t>
    </r>
    <r>
      <rPr>
        <sz val="11"/>
        <color theme="1"/>
        <rFont val="Times New Roman"/>
        <family val="1"/>
      </rPr>
      <t xml:space="preserve">
</t>
    </r>
    <r>
      <rPr>
        <strike/>
        <sz val="11"/>
        <color rgb="FF0070C0"/>
        <rFont val="Times New Roman"/>
        <family val="1"/>
      </rPr>
      <t>El primer pago de la contribución al FGD, se realizará en el mes de octubre 2021 y contemplará la información con corte a junio y julio de 2021, y remitidos a Sugef en julio y agosto, respectivamente.</t>
    </r>
    <r>
      <rPr>
        <sz val="11"/>
        <color theme="1"/>
        <rFont val="Times New Roman"/>
        <family val="1"/>
      </rPr>
      <t xml:space="preserve">
</t>
    </r>
    <r>
      <rPr>
        <u/>
        <sz val="11"/>
        <color rgb="FF0070C0"/>
        <rFont val="Times New Roman"/>
        <family val="1"/>
      </rPr>
      <t>El primer pago de la contribución al FGD, se realizará en el mes de octubre 2021 y contemplará la información con corte a junio, julio  y agosto deL 2021, esto por cuanto se otorgan los tres meses que establece la Ley 9816, para que se inicie el pago de las contribuciones y surta efecto la cobertura.</t>
    </r>
  </si>
  <si>
    <r>
      <rPr>
        <b/>
        <i/>
        <sz val="11"/>
        <color theme="1"/>
        <rFont val="Cambria"/>
        <family val="1"/>
      </rPr>
      <t>Transitorio III</t>
    </r>
    <r>
      <rPr>
        <sz val="11"/>
        <color theme="1"/>
        <rFont val="Cambria"/>
        <family val="1"/>
      </rPr>
      <t xml:space="preserve">
Los fondos de garantía de depósitos de cooperativas existentes a la entrada en vigencia de la Ley  9816, deberán ajustar sus estatutos dentro del plazo de tres meses posteriores a la entrada en vigencia de del Reglamento de gestión del Fondo de Garantía de Depósitos (FGD) y de Otros Fondos de Garantía (OFG) y del Reglamento de mecanismos de resolución de intermediarios financieros supervisados por Sugef.</t>
    </r>
  </si>
  <si>
    <r>
      <t xml:space="preserve">En el Transitorio III se le da un plazo concreto (tres meses) a las Cooperativas para ajustar sus estatutos a las especiaciones del Reglamento. Sin embargo, en el Transitorio II no se indica un plazo concreto para que el CONASSIF emita los tres reglamentos que en ese transitorio se mencionan. Debe tenerse en cuenta que la Ley 9816 especifica, en su transitorio II, que el Consejo tendrá hasta un año para emitir esa reglamentación (plazo que se cumple en febrero de 2021). Se recomienda especificar un plazo para que los reglamentos estén en vigencia. 
</t>
    </r>
    <r>
      <rPr>
        <b/>
        <sz val="11"/>
        <color theme="1"/>
        <rFont val="Times New Roman"/>
        <family val="1"/>
      </rPr>
      <t>NO PROCEDE: Este trasitorio, se refiere a los estaturos que deberán ajustar los otros fondos de garantía que las cooperativas creen, no propiamente las cooperativas. En cuanto al plazo para que los reglamentos entren en vigencia, sería tres meses despúes de publicados en La Gaceta.</t>
    </r>
    <r>
      <rPr>
        <b/>
        <sz val="11"/>
        <color rgb="FFFF0000"/>
        <rFont val="Times New Roman"/>
        <family val="1"/>
      </rPr>
      <t xml:space="preserve">
</t>
    </r>
  </si>
  <si>
    <r>
      <t xml:space="preserve">Nos parece que se deberían de establecer los requisitos que deben de cumplir las firmas de Auditoría Externa y para evitar conflictos de interés debería de cambiarse periódicamente de firma.
</t>
    </r>
    <r>
      <rPr>
        <b/>
        <sz val="11"/>
        <color theme="1"/>
        <rFont val="Times New Roman"/>
        <family val="1"/>
      </rPr>
      <t>NO PROCEDE: Tal como se indica en el considerando de este Reglamento, será el BCCR junto con el FGD son los responsables de elaborar la reglamentación en temas de gestión administrativa de forma separada al presente Reglamento.</t>
    </r>
  </si>
  <si>
    <r>
      <rPr>
        <b/>
        <sz val="11"/>
        <color theme="1"/>
        <rFont val="Times New Roman"/>
        <family val="1"/>
      </rPr>
      <t xml:space="preserve">Compartimentos del FGD: </t>
    </r>
    <r>
      <rPr>
        <sz val="11"/>
        <color theme="1"/>
        <rFont val="Times New Roman"/>
        <family val="1"/>
      </rPr>
      <t xml:space="preserve">El FGD se gestionará por medio de tres compartimentos formados de acuerdo con la naturaleza </t>
    </r>
    <r>
      <rPr>
        <u/>
        <sz val="11"/>
        <color rgb="FF0070C0"/>
        <rFont val="Times New Roman"/>
        <family val="1"/>
      </rPr>
      <t>jurídica y leyes específicas</t>
    </r>
    <r>
      <rPr>
        <sz val="11"/>
        <color theme="1"/>
        <rFont val="Times New Roman"/>
        <family val="1"/>
      </rPr>
      <t xml:space="preserve"> de las entidades contribuyentes a dicho Fondo, según se detalla seguidamente: 1) bancos estatales y Banco Popular y de Desarrollo Comunal; 2) bancos privados, bancos extranjeros que operan a través de la figura de sucursal y de las empresas financieras no bancarias; 3) cooperativas de ahorro y crédito, asociaciones solidaristas supervisadas por la Sugef y la Caja de Ande. 
</t>
    </r>
  </si>
  <si>
    <r>
      <rPr>
        <b/>
        <sz val="11"/>
        <color theme="1"/>
        <rFont val="Times New Roman"/>
        <family val="1"/>
      </rPr>
      <t xml:space="preserve">Garantía de depósitos: </t>
    </r>
    <r>
      <rPr>
        <sz val="11"/>
        <color theme="1"/>
        <rFont val="Times New Roman"/>
        <family val="1"/>
      </rPr>
      <t>Cobertura ofrecida por el FGD y los OFG para los depósitos</t>
    </r>
    <r>
      <rPr>
        <u/>
        <sz val="11"/>
        <color theme="1"/>
        <rFont val="Times New Roman"/>
        <family val="1"/>
      </rPr>
      <t xml:space="preserve"> </t>
    </r>
    <r>
      <rPr>
        <u/>
        <sz val="11"/>
        <color rgb="FF0070C0"/>
        <rFont val="Times New Roman"/>
        <family val="1"/>
      </rPr>
      <t xml:space="preserve">o ahorros mantenidas en las </t>
    </r>
    <r>
      <rPr>
        <strike/>
        <sz val="11"/>
        <color rgb="FF0070C0"/>
        <rFont val="Times New Roman"/>
        <family val="1"/>
      </rPr>
      <t>de los ahorrantes e inversionistas de sus</t>
    </r>
    <r>
      <rPr>
        <sz val="11"/>
        <color theme="1"/>
        <rFont val="Times New Roman"/>
        <family val="1"/>
      </rPr>
      <t xml:space="preserve"> entidades contribuyentes, hasta por un monto previamente establecido.</t>
    </r>
  </si>
  <si>
    <r>
      <t xml:space="preserve">En la definición de Compartimentos del FGD se indica que estos están “formados de acuerdo con la naturaleza de las entidades contribuyentes a dicho Fondo”. Esto no es correcto. La naturaleza del Banco Popular es más cercana a la de las cooperativas, por ejemplo. Se sugiere omitir esa acotación pues esa no es parte de la Ley.
</t>
    </r>
    <r>
      <rPr>
        <b/>
        <sz val="11"/>
        <color theme="1"/>
        <rFont val="Times New Roman"/>
        <family val="1"/>
      </rPr>
      <t xml:space="preserve">NO PROCEDE: El Banco Popular tiene un nexo con las Cooperativas, pero no es igual que las cooperativas  La Procuraduría indica que el BP es un banco comercial, no estatal de derecho público, la única diferencia entre los bancos estatales y el Banco Popular son los dueñas, por es es que se estableció con los Bancos Estatales.
De acuerdo al Dictamen C-393-2006 del 6 de octubre de 2006 de la Procuraduría General de la República, se señala lo siguiente:
"De la relación de las disposiciones legales apuntadas, cabe concluir que el Banco Popular y de Desarrollo Comunal, si bien es una institución “no estatal”, por disposición expresa de su Ley Orgánica es sin duda una institución de derecho público, y por ende, uno de los entes que estructuralmente conforman la “Administración Pública” en los términos referidos…
Y es que el carácter no estatal del Banco lo único que estaría señalando es que el Banco no se encuentra dentro de una relación de instrumentalidad respecto del Estado. El calificativo de estatal referido a un ente no significa que éste se integre al Estado persona o que el Poder Ejecutivo pueda ordenar sus actos. </t>
    </r>
  </si>
  <si>
    <t xml:space="preserve">La propia Constitución utiliza el término “estatal” para referirse a las instituciones autónomas, lo que pone de relieve que el ente satisface fines públicos que son definidos por el Estado en un ámbito determinado. El adjetivo “no estatal” significa que es un ente relevante, pero en modo alguno implica que el Banco no pertenezca a la Administración Pública...)"
Por tanto, de acuerdo a lo anterior el Banco Popular forma parte de la administración pública, siendo su naturaleza jurídica diferente a la de las cooperativas. 
Asimismo, la motivación de la Ley 9816, establece lo siguiente:
El FGD se gestionaría con tres compartimentos: uno compuesto por los bancos estatales y el Banco Popular y de Desarrollo Comunal, otro por los bancos privados y empresas financieras no bancarias y el último constituido por las cooperativas de ahorro y crédito, las asociaciones solidaristas y Caja de Ande. Otros intermediarios financieros que llegaran a ser supervisadas por SUGEF en el futuro, deberán ser incluidas en cada compartimento de acuerdo con su naturaleza y conforme lo establezca el Consejo. 
La conformación de esos compartimentos se efectuó en atención,  a la naturaleza jurídica de los intermediarios financieros y a las leyes específicas que le aplican a cada conjunto. 
Por lo tanto se incluirá en la definición para mayor aclarción: relación con su naturaleza jurídica y leyes específicas. </t>
  </si>
  <si>
    <r>
      <t xml:space="preserve">En el tercer párrafo del artículo se indica “En caso de que el pago de la contribución haya sido menor, el FGD después de haber dado audiencia a la entidad contribuyente, el BCCR debitará de la cuenta asignada por instrucción del FGD, o el FGD procederá con el cobro contra la entidad contribuyente.” Esta redacción parece contener un error. Parecería que lo que se quiere decir es que el FGD, luego de haber dado audiencia a la entidad contribuyente, indicará al BCCR el monto a debitar de la cuenta de reserva, y este último procederá con el débito de esa cuenta.  En tal sentido, se sugiere revisar la redacción de la segunda parte del párrafo tercero. Podría ser la siguiente “(…) Luego de realizada la anterior comunicación, en caso de que el pago de la contribución haya sido menor, el BCCR debitará de la cuenta asignada por instrucción del FGD para completar el monto que corresponda, o, en su defecto, el FGD procederá con el cobro a la entidad contribuyente”. 
</t>
    </r>
    <r>
      <rPr>
        <b/>
        <sz val="11"/>
        <rFont val="Times New Roman"/>
        <family val="1"/>
      </rPr>
      <t>PROCEDE: Misma pregunta del Banco Nacional, por lo tanto ver respuesta que se le brindó al Banco Nacional.</t>
    </r>
    <r>
      <rPr>
        <sz val="11"/>
        <color theme="1"/>
        <rFont val="Times New Roman"/>
        <family val="1"/>
      </rPr>
      <t xml:space="preserve">
Adicionalmente, el artículo parece estar asumiendo que se trata de un solo trimestre en el que se da error de cálculo del monto, ¿qué hay si fuesen varios meses y el monto a debitar sea muy elevado? Se sugiere prever cómo proceder en este tipo de casos.
</t>
    </r>
    <r>
      <rPr>
        <sz val="11"/>
        <rFont val="Times New Roman"/>
        <family val="1"/>
      </rPr>
      <t xml:space="preserve">
</t>
    </r>
    <r>
      <rPr>
        <b/>
        <sz val="11"/>
        <rFont val="Times New Roman"/>
        <family val="1"/>
      </rPr>
      <t>NO PROCEDE: Misma pregunta del Banco Nacional, por lo tanto ver respuesta que se le brindó al Banco Nacional.</t>
    </r>
    <r>
      <rPr>
        <sz val="11"/>
        <rFont val="Times New Roman"/>
        <family val="1"/>
      </rPr>
      <t xml:space="preserve">
</t>
    </r>
  </si>
  <si>
    <r>
      <t xml:space="preserve">El segundo párrafo del artículo indica: “Una vez que el FGD alcance el nivel de estabilidad de largo plazo, la administración del Fondo y el BCCR con colaboración de la SUGEF, deben revisar y, de ser necesario, proponer al CONASSIF, la aprobación de nuevos parámetros de contribución para las entidades contribuyentes…”.  Debe tomarse en cuenta que el artículo 8 de la Ley 9816 establece un listado de las funciones que le corresponden al BCCR, y ninguna de ellas establece la función del revisar ni proponer nuevos parámetros de contribución. En tal sentido, se sugiere excluir al BCCR de este proceso de revisión.
</t>
    </r>
    <r>
      <rPr>
        <b/>
        <sz val="11"/>
        <color theme="1"/>
        <rFont val="Times New Roman"/>
        <family val="1"/>
      </rPr>
      <t>PROCEDE: Misma pregunta del Banco Nacional, por lo tanto ver respuesta que se le brindó al Banco Nacional.</t>
    </r>
    <r>
      <rPr>
        <sz val="11"/>
        <color theme="1"/>
        <rFont val="Times New Roman"/>
        <family val="1"/>
      </rPr>
      <t xml:space="preserve">
</t>
    </r>
  </si>
  <si>
    <t>Este considerando se trae de los Considerandos técnicos.
En el Reglamento final se corrige el consecutivo.</t>
  </si>
  <si>
    <t>Producto de las observaciones de las entidades, se modifica la redacción de algunos incisos, se agregan otros nuevos y se acomodan en otro orden, para mayor aclaración.</t>
  </si>
  <si>
    <t xml:space="preserve">
De acuerdo a las observaciones de las entidades, se decide eliminar este artículo y este párrafo se traslada al artículo anterior.</t>
  </si>
  <si>
    <r>
      <rPr>
        <b/>
        <sz val="11"/>
        <color theme="1"/>
        <rFont val="Times New Roman"/>
        <family val="1"/>
      </rPr>
      <t>Artículo 16. Monto limitado de la cobertura</t>
    </r>
    <r>
      <rPr>
        <sz val="11"/>
        <color theme="1"/>
        <rFont val="Times New Roman"/>
        <family val="1"/>
      </rPr>
      <t xml:space="preserve">
Los recursos del FGD ofrecen una cobertura limitada a todos los depósitos o ahorros, a la vista o plazo fijo, que las personas físicas y jurídicas mantengan en las entidades contribuyentes. El monto máximo garantizado es de seis millones de colones exactos (¢6.000.000,00), por persona y por entidad, independientemente de la moneda en que se hayan constituido los depósitos o ahorros garantizados.
</t>
    </r>
  </si>
  <si>
    <t>La cobertura de depósitos garantizados, dentro de una misma entidad, se regirá por las siguientes reglas:</t>
  </si>
  <si>
    <r>
      <rPr>
        <b/>
        <sz val="11"/>
        <color theme="1"/>
        <rFont val="Times New Roman"/>
        <family val="1"/>
      </rPr>
      <t>Artículo 16. Monto limitado de la cobertura</t>
    </r>
    <r>
      <rPr>
        <sz val="11"/>
        <color theme="1"/>
        <rFont val="Times New Roman"/>
        <family val="1"/>
      </rPr>
      <t xml:space="preserve">
Los recursos del FGD ofrecen una cobertura limitada a todos los depósitos o ahorros, a la vista o plazo fijo, que las personas físicas y jurídicas mantengan en las entidades contribuyentes. El monto máximo garantizado es de seis millones de colones exactos (¢6.000.000,00), por persona y por entidad, independientemente de la moneda en que se hayan constituido los depósitos o ahorros garantizados.
</t>
    </r>
  </si>
  <si>
    <r>
      <t xml:space="preserve">1.	El supuesto utilizado en el cálculo hipotético es que se suma todos los ahorros que tenga cada ahorrante que oscilarán de un colón a seis millones de colones. Para efectos de determinar el monto total por inversionista se sumarán los ahorros en colones más los ahorros en dólares convertidos al tipo de cambio de venta del Banco Central de cada mes.
</t>
    </r>
    <r>
      <rPr>
        <b/>
        <sz val="11"/>
        <color theme="1"/>
        <rFont val="Times New Roman"/>
        <family val="1"/>
      </rPr>
      <t xml:space="preserve">NO PROCEDE:  Por cuanto es un comentario de la entidad. Efectivamente para detemrinar los depósitos garantizados de una persona tendrán que tomar en consideración los ahorros o depósitos tanto en colones como en dólares hasta por el monto de seis millones, no obstante, el pago de la contribución que se debe realizar al FGD se deberá realizar de la siguiente manera: los depósitos garantizados en colones se pagan en colones y los depósitos garantizados en moneda extranjera se cancelan al FGD en dólares.
</t>
    </r>
    <r>
      <rPr>
        <sz val="11"/>
        <color theme="1"/>
        <rFont val="Times New Roman"/>
        <family val="1"/>
      </rPr>
      <t xml:space="preserve">
No se considerarán aquellos inversionistas o ahorrantes que por reglamento deben excluirse tales como las inversiones de entidades supervisadas, los ahorros de la Plana Gerencial, Auditoría Interna, miembros del Consejo de Administración, así como el grupo vinculado. 
</t>
    </r>
    <r>
      <rPr>
        <b/>
        <sz val="11"/>
        <color theme="1"/>
        <rFont val="Times New Roman"/>
        <family val="1"/>
      </rPr>
      <t>NO PROCEDE:  Por cuanto es un comentario de la entidad. El artículo 20 de este Reglamento y el artículo 23 de la Ley 9816 detallan cuáles son los depósitos excluidos de la cobertura de la garantía.</t>
    </r>
  </si>
  <si>
    <t xml:space="preserve">Cámara de Bancos </t>
  </si>
  <si>
    <t>ABC</t>
  </si>
  <si>
    <t xml:space="preserve">Banco LAFISE </t>
  </si>
  <si>
    <t>COOPE-ANDE N°1</t>
  </si>
  <si>
    <t xml:space="preserve">COOPEALIANZA </t>
  </si>
  <si>
    <t>ACOP</t>
  </si>
  <si>
    <t>Carta Asesores</t>
  </si>
  <si>
    <t>Procede</t>
  </si>
  <si>
    <t>No Procede</t>
  </si>
  <si>
    <r>
      <rPr>
        <b/>
        <sz val="11"/>
        <color theme="1"/>
        <rFont val="Times New Roman"/>
        <family val="1"/>
      </rPr>
      <t>Artículo 15. Publicación de la sanción</t>
    </r>
    <r>
      <rPr>
        <sz val="11"/>
        <color theme="1"/>
        <rFont val="Times New Roman"/>
        <family val="1"/>
      </rPr>
      <t xml:space="preserve">
La sanción que la Sugef impone a la entidad contribuyente, por el incumplimiento, debe ser comunicada por la Sugef al público en su página web. Asimismo, la entidad contribuyente está obligada a publicarlo como un hecho relevante en su página o sitio web. 
El administrador del Fondo debe publicar en el sitio web del FGD las sanciones a las entidades contribuyentes infractoras y mantener un registro actualizado de todos los eventos de esa índole.  
La publicación de las sanciones </t>
    </r>
    <r>
      <rPr>
        <u/>
        <sz val="11"/>
        <color rgb="FF0070C0"/>
        <rFont val="Times New Roman"/>
        <family val="1"/>
      </rPr>
      <t>inmediatamente despúes que esté en firme y</t>
    </r>
    <r>
      <rPr>
        <sz val="11"/>
        <color theme="1"/>
        <rFont val="Times New Roman"/>
        <family val="1"/>
      </rPr>
      <t xml:space="preserve"> deberá mantenerse por un periodo de cuatro años.</t>
    </r>
  </si>
  <si>
    <r>
      <t xml:space="preserve">¿Los depositos endosados, cedidos o traspasados aun así deben contemplarse como depositos garantizados en el XML Pasivos (no existe un codigo para identificarlos)?
</t>
    </r>
    <r>
      <rPr>
        <b/>
        <sz val="11"/>
        <color theme="1"/>
        <rFont val="Times New Roman"/>
        <family val="1"/>
      </rPr>
      <t>NO PROCEDE: Esta información no la conoce ni la entidad ni la Sugef, por tanto, no se puede excluir del cálculo de la contribución.</t>
    </r>
  </si>
  <si>
    <r>
      <t xml:space="preserve">
2.	¿Nos queda una duda, para el caso de las cooperativas de ahorro y crédito los miembros del Comité de Vigilancia y Comité de Educación deben excluirse como beneficiarios del FGD, debido a que tiene información privilegiada de la entidad?
</t>
    </r>
    <r>
      <rPr>
        <b/>
        <sz val="11"/>
        <color theme="1"/>
        <rFont val="Times New Roman"/>
        <family val="1"/>
      </rPr>
      <t xml:space="preserve">NO PROCEDE: Por cuanto es un comentario de la entidad. El artículo 23 de la Ley 9816 inciso no excluye a </t>
    </r>
    <r>
      <rPr>
        <b/>
        <i/>
        <sz val="11"/>
        <color theme="1"/>
        <rFont val="Times New Roman"/>
        <family val="1"/>
      </rPr>
      <t>los miembros de los Comité de Vigilancia y Educación.</t>
    </r>
  </si>
  <si>
    <t>Este considerando se traslada a los considerandos legales, en función de lo indicado por el Banco Nacional en el considerando I.</t>
  </si>
  <si>
    <t>Este considerando se modifica en función de lo indicado en el considerando VII.</t>
  </si>
  <si>
    <t>De acuerdo a lo solicitado por las entidades se modifica la palabra seguro por garantía.</t>
  </si>
  <si>
    <r>
      <t xml:space="preserve">En el inciso h) es más lógico hacer referencia al plazo de prescripción mercantil de cuatro años para efecto de las coberturas no reclamadas, pues la Ley 9816 es omisa al respecto.
</t>
    </r>
    <r>
      <rPr>
        <b/>
        <sz val="11"/>
        <rFont val="Times New Roman"/>
        <family val="1"/>
      </rPr>
      <t>NO PROCEDE:  Ley 9816 si incluye dicho periodo, específicamente en art. 14 donde indica que la cobertura de depósito no cobrada por el ahorrante o inversionista en el plazo de cuatro años, contado a partir del momento en que Conassif ordene el pago a los depositantes.</t>
    </r>
  </si>
  <si>
    <r>
      <t xml:space="preserve">
Este articulo está al contrario de lo que dispone el artículo 149 de la Ley General de la Administración Pública; es decir, primero debe hacerse el procedimiento administrativo para tener el título para el cobro judicial, y no expedir un título ejecutivo para cobro judicial y realizar posteriormente un procedimiento administrativo.
</t>
    </r>
    <r>
      <rPr>
        <b/>
        <sz val="11"/>
        <rFont val="Times New Roman"/>
        <family val="1"/>
      </rPr>
      <t xml:space="preserve">PROCEDE: Se modifica redacción. No obstante, se aclara a la entidad que una cosa es el procedimiento administrativo sancionatorio de la Sugef y otra es el proceso administrativo de cobro que hace el FGD, este artículo se refiere al proceso administrativo de cobro el cual se tiene 3 días para el cobro.  </t>
    </r>
  </si>
  <si>
    <r>
      <t xml:space="preserve">En el artículo se indica como uno de los casos de depósitos a excluir de la cobertura: aquellos de “… empresas accionistas y de parientes hasta segundo grado de consanguinidad o afinidad de personas físicas o jurídicas que formen parte del grupo financiero.  Acá se sugiere aclarar qué se entiende acá por “formar parte del grupo financiero”. Un empleado de la entidad, que no forma parte de su administración superior, por ejemplo, ¿formaría parte de la entidad y, por tanto, no tendría acceso a la cobertura?
Es oportuno que se aclare y puntualice, que la exclusión del fondo de cobertura se refiere a parientes hasta segundo grado de consanguinidad o afinidad de personas físicas o jurídicas que formen parte del grupo financiero, de conformidad con lo dispuesto en el artículo 23 de la Ley 9816.
</t>
    </r>
    <r>
      <rPr>
        <b/>
        <sz val="11"/>
        <color theme="1"/>
        <rFont val="Times New Roman"/>
        <family val="1"/>
      </rPr>
      <t xml:space="preserve">
PROCEDE: Se modifica redacción.</t>
    </r>
  </si>
  <si>
    <r>
      <t xml:space="preserve">En el segundo párrafo se indica: “De no existir saldos suficientes en las cuentas de las entidades contribuyentes que impidan realizar el aporte completo al FGD, el BCCR debitará el saldo existente en la fecha del cobro e informará a la administración del FGD, quien deberá trasladarle el cargo a la entidad contribuyente para la regularización del pago por la suma faltante que corresponda dentro del plazo de tres días hábiles”. Al respecto, es importante considerar que la cuenta de reserva de una entidad que esté al día en sus obligaciones de encaje siempre tendrá un saldo mayor al necesario para pagar la contribución. El monto de encaje legal corresponde a un 12% del total de depósitos, mientras la contribución para el FGD no puede exceder el 0.15% anual de los depósitos asegurables. Así que cada trimestre se cobraría, como máximo, el 0.0375% y de los fondos asegurables. O sea, un porcentaje 160 veces menor de una base inferior a los pasivos encajables. Así que una entidad que no cuente con los recursos suficientes también habrá incumplido, por mucho, con el encaje.
</t>
    </r>
    <r>
      <rPr>
        <b/>
        <sz val="11"/>
        <color theme="1"/>
        <rFont val="Times New Roman"/>
        <family val="1"/>
      </rPr>
      <t>NO PROCEDE: Misma pregunta del Banco Nacional, por lo tanto ver respuesta que se le brindó al Banco Nacional.</t>
    </r>
    <r>
      <rPr>
        <sz val="11"/>
        <color theme="1"/>
        <rFont val="Times New Roman"/>
        <family val="1"/>
      </rPr>
      <t xml:space="preserve">
Se sugiere que las disposiciones de este artículo se apliquen a las entidades que no tienen una cuenta de reserva en el BCCR, por no estar obligadas a tenerla.
</t>
    </r>
    <r>
      <rPr>
        <b/>
        <sz val="11"/>
        <color theme="1"/>
        <rFont val="Times New Roman"/>
        <family val="1"/>
      </rPr>
      <t>NO PROCEDE: Misma pregunta del Banco Nacional, por lo tanto ver respuesta que se le brindó al Banco Nacional.</t>
    </r>
    <r>
      <rPr>
        <sz val="11"/>
        <color theme="1"/>
        <rFont val="Times New Roman"/>
        <family val="1"/>
      </rPr>
      <t xml:space="preserve">
</t>
    </r>
    <r>
      <rPr>
        <sz val="11"/>
        <rFont val="Times New Roman"/>
        <family val="1"/>
      </rPr>
      <t xml:space="preserve">Entendemos que en este caso se hace referencia a dos situaciones: i) una referida a las sanciones por incumplimiento que puede recibir la entidad obligada, en cuyo caso se debe tramitar el respectivo procedimiento ordinario sancionatorio; ii) el cobro de las sumas adeudadas, a cuyo efecto se certifica y se envía para cobro judicial. </t>
    </r>
    <r>
      <rPr>
        <b/>
        <sz val="11"/>
        <color rgb="FFFF0000"/>
        <rFont val="Times New Roman"/>
        <family val="1"/>
      </rPr>
      <t xml:space="preserve">
</t>
    </r>
    <r>
      <rPr>
        <sz val="11"/>
        <color theme="1"/>
        <rFont val="Times New Roman"/>
        <family val="1"/>
      </rPr>
      <t xml:space="preserve">
</t>
    </r>
  </si>
  <si>
    <r>
      <t xml:space="preserve">Respecto a lo dispuesto en el párrafo final, se sugiere considerar que de previo a gestionar judicialmente, se realice un procedimiento administrativo ordinario en donde se den garantías a los intermediarios obligados. 
</t>
    </r>
    <r>
      <rPr>
        <b/>
        <sz val="11"/>
        <color theme="1"/>
        <rFont val="Times New Roman"/>
        <family val="1"/>
      </rPr>
      <t>NO PROCEDE: No es clara la observación que realiza la entidad, pareciera que dicho comentario no se refiere a este artículo.</t>
    </r>
  </si>
  <si>
    <r>
      <t xml:space="preserve">En línea con  el supuesto contenido en el inciso c), se excluyen de la cobertura los depósitos “de empresas accionistas y de parientes hasta segundo grado de consanguinidad o afinidad de personas físicas o jurídicas que formen parte del grupo financiero.”, lo cual es una transcripción del inciso c) del artículo 23 de la Ley. No obstante, la redacción de ambas normas no es del todo clara, siendo que el Reglamento debería precisar el supuesto a que se refiere la ley. 
Siguiendo una interpretación literal de la norma legal, y por ende, la reglamentaria, lo primero que cabe cuestionar es que, de acuerdo con la legislación, el grupo financiero únicamente puede estar integrado por personas jurídicas, no por personas físicas. Ahora bien, podría interpretarse que la referencia a personas físicas que forman parte del grupo financiero se refiere a sus empleados; sin embargo, esto genera una inconsistencia, ya que, si se sigue este criterio, los empleados de la entidad sujeta a resolución no están excluidos de la cobertura (con excepción de los mencionados en el inciso d) de este mismo artículo), los parientes de estos sí estarían excluidos, ya que se encuentran vinculados (por consanguinidad o afinidad) a personas físicas que forman parte del grupo financiero. 
</t>
    </r>
    <r>
      <rPr>
        <b/>
        <sz val="11"/>
        <rFont val="Times New Roman"/>
        <family val="1"/>
      </rPr>
      <t>PROCEDE: Se modifica redacción.</t>
    </r>
    <r>
      <rPr>
        <sz val="11"/>
        <rFont val="Times New Roman"/>
        <family val="1"/>
      </rPr>
      <t xml:space="preserve">
</t>
    </r>
  </si>
  <si>
    <r>
      <t xml:space="preserve">Artículo 26. Registro contable de la garantía contingente
</t>
    </r>
    <r>
      <rPr>
        <u/>
        <sz val="11"/>
        <color rgb="FF0070C0"/>
        <rFont val="Times New Roman"/>
        <family val="1"/>
      </rPr>
      <t>Para efectos del 2% de la garantía contingente, las entidades contribuyentes deberán extraer el 2% del EML y de la reserva de liquidez registrado por la entidad y reclasificar contablemente esos activos como un activo restringido. Las entidades contribuyentes deberán revelar sus saldos en las subcuentas que para esos efectos se detallan en el Reglamento de Información Financiera.</t>
    </r>
    <r>
      <rPr>
        <sz val="11"/>
        <color rgb="FF0070C0"/>
        <rFont val="Times New Roman"/>
        <family val="1"/>
      </rPr>
      <t xml:space="preserve">
</t>
    </r>
    <r>
      <rPr>
        <b/>
        <sz val="11"/>
        <rFont val="Times New Roman"/>
        <family val="1"/>
      </rPr>
      <t xml:space="preserve">
</t>
    </r>
    <r>
      <rPr>
        <strike/>
        <sz val="11"/>
        <color rgb="FF0070C0"/>
        <rFont val="Times New Roman"/>
        <family val="1"/>
      </rPr>
      <t>Las entidades contribuyentes que aporten como garantía contingente del FGD, deben registrar contablemente esos activos como activo restringido y deben revelar sus saldos en las subcuentas que para esos efectos se detallan en el Reglamento de Información Financiera.</t>
    </r>
    <r>
      <rPr>
        <b/>
        <sz val="11"/>
        <color rgb="FF0070C0"/>
        <rFont val="Times New Roman"/>
        <family val="1"/>
      </rPr>
      <t xml:space="preserve">
</t>
    </r>
  </si>
  <si>
    <r>
      <t xml:space="preserve">1. En el reglamento no se indica la forma de registro contable de la provisión mensual, por favor indicar las cuentas contables para realizarlo.
</t>
    </r>
    <r>
      <rPr>
        <b/>
        <sz val="11"/>
        <rFont val="Times New Roman"/>
        <family val="1"/>
      </rPr>
      <t>NO PROCEDE:  Se aclara a la entidad que puede realizar el registro en la cuenta de Cta. 243.99 Otras Provisiones.</t>
    </r>
    <r>
      <rPr>
        <sz val="11"/>
        <rFont val="Times New Roman"/>
        <family val="1"/>
      </rPr>
      <t xml:space="preserve">
2. ¿La entidad establece la metodologia para calcular la provisión que va a registrar por mes o esta será indicada por la SUGEF?
</t>
    </r>
    <r>
      <rPr>
        <b/>
        <sz val="11"/>
        <rFont val="Times New Roman"/>
        <family val="1"/>
      </rPr>
      <t>NO PROCEDE: El cálculo que pueden estimar conforme las contribuciones que vayan efectuando las entidades contribuyentes.</t>
    </r>
  </si>
  <si>
    <r>
      <t xml:space="preserve">Qué sucede en el caso de las Cooperativas, en las cuales su representante legal,  directores y alta administración, también son Asociados (con todos sus derechos y deberes).
</t>
    </r>
    <r>
      <rPr>
        <b/>
        <sz val="11"/>
        <color theme="1"/>
        <rFont val="Times New Roman"/>
        <family val="1"/>
      </rPr>
      <t>NO PROCEDE: Se le aclara a la entidad que dentro de los depósitos excluidos se encuentra el representante legal, directivos y gerentes y subgerentes, aunque los mismos sean asociados son los responsables de la gestión de la entidad.</t>
    </r>
  </si>
  <si>
    <r>
      <t xml:space="preserve">Para este último supuesto no se prevé la realización de un procedimiento administrativo, en virtud de lo cual se sugiere considerar este aspecto. </t>
    </r>
    <r>
      <rPr>
        <b/>
        <sz val="11"/>
        <rFont val="Times New Roman"/>
        <family val="1"/>
      </rPr>
      <t xml:space="preserve">
PROCEDE: Se modifica redacción.</t>
    </r>
    <r>
      <rPr>
        <sz val="11"/>
        <rFont val="Times New Roman"/>
        <family val="1"/>
      </rPr>
      <t xml:space="preserve">
Adicionalmente, este articulo está al contrario de lo que dispone el artículo 149 de la Ley General de la Administración Pública; es decir, primero debe hacerse el procedimiento administrativo para tener el título para el cobro judicial, y no expedir un título ejecutivo para cobro judicial y realizar posteriormente un procedimiento administrativo.
P</t>
    </r>
    <r>
      <rPr>
        <b/>
        <sz val="11"/>
        <rFont val="Times New Roman"/>
        <family val="1"/>
      </rPr>
      <t>ROCEDE: Misma pregunta del Banco Nacional, por lo tanto ver respuesta que se le brindó al Banco Nacional.</t>
    </r>
  </si>
  <si>
    <r>
      <t xml:space="preserve">Inciso c: En el artículo se indica como uno de los casos de depósitos a excluir de la cobertura: aquellos de “… empresas accionistas y de parientes hasta segundo grado de consanguinidad o afinidad de personas físicas o jurídicas que formen parte del grupo financiero.  Acá se sugiere aclarar qué se entiende acá por “formar parte del grupo financiero”. Un empleado de la entidad, que no forma parte de su administración superior, por ejemplo, ¿formaría parte de la entidad y, por tanto, no tendría acceso a la cobertura?
Es oportuno entonces que se aclare y puntualice, que la exclusión del fondo de cobertura se refiere a parientes hasta segundo grado de consanguinidad o afinidad de personas físicas o jurídicas que formen parte del grupo financiero, de conformidad con lo dispuesto en el artículo 23 de la Ley 9816.
</t>
    </r>
    <r>
      <rPr>
        <b/>
        <sz val="11"/>
        <color theme="1"/>
        <rFont val="Times New Roman"/>
        <family val="1"/>
      </rPr>
      <t>PROCEDE: Misma pregunta del Banco Nacional, por lo tanto ver respuesta que se le brindó al Banco Nacional.</t>
    </r>
    <r>
      <rPr>
        <sz val="11"/>
        <color theme="1"/>
        <rFont val="Times New Roman"/>
        <family val="1"/>
      </rPr>
      <t xml:space="preserve">
</t>
    </r>
  </si>
  <si>
    <r>
      <rPr>
        <b/>
        <sz val="11"/>
        <color theme="1"/>
        <rFont val="Times New Roman"/>
        <family val="1"/>
      </rPr>
      <t>Artículo 12. Cobro administrativo de la contribución</t>
    </r>
    <r>
      <rPr>
        <sz val="11"/>
        <color theme="1"/>
        <rFont val="Times New Roman"/>
        <family val="1"/>
      </rPr>
      <t xml:space="preserve">
Es responsabilidad de cada entidad contribuyente tener los fondos suficientes en las cuentas de reserva que mantengan en el BCCR, para efectos de que el FGD, trimestralmente pueda realizar el cobro respectivo. 
De no existir saldos suficientes en las cuentas de las entidades contribuyentes que impidan realizar el aporte completo al FGD, el BCCR debitará el saldo existente en la fecha del cobro e informará a la administración del FGD, quien deberá trasladarle el cargo a la entidad contribuyente para la regularización del pago por la suma faltante que corresponda dentro del plazo tres días hábiles.</t>
    </r>
    <r>
      <rPr>
        <u/>
        <sz val="11"/>
        <color rgb="FF0070C0"/>
        <rFont val="Times New Roman"/>
        <family val="1"/>
      </rPr>
      <t xml:space="preserve">En el caso de que la entidad contribuyente impugne el cargo efectuado por el FGD, este procederá con la revisión correspondiente y le comunicará sus resultas. 
</t>
    </r>
    <r>
      <rPr>
        <sz val="11"/>
        <color theme="1"/>
        <rFont val="Times New Roman"/>
        <family val="1"/>
      </rPr>
      <t xml:space="preserve">
</t>
    </r>
    <r>
      <rPr>
        <strike/>
        <sz val="11"/>
        <color rgb="FF0070C0"/>
        <rFont val="Times New Roman"/>
        <family val="1"/>
      </rPr>
      <t>En el supuesto de que aún existan contribuciones pendientes por parte de la entidad contribuyente y esta no regularice su situación dentro del plazo establecido para su cobro</t>
    </r>
    <r>
      <rPr>
        <sz val="11"/>
        <color theme="1"/>
        <rFont val="Times New Roman"/>
        <family val="1"/>
      </rPr>
      <t>,</t>
    </r>
    <r>
      <rPr>
        <u/>
        <sz val="11"/>
        <color rgb="FF0070C0"/>
        <rFont val="Times New Roman"/>
        <family val="1"/>
      </rPr>
      <t xml:space="preserve">En el supuesto de que aún existan contribuciones pendientes por parte de la entidad contribuyente y esta no regularice su situación dentro del plazo establecido para su cobro, </t>
    </r>
    <r>
      <rPr>
        <sz val="11"/>
        <color theme="1"/>
        <rFont val="Times New Roman"/>
        <family val="1"/>
      </rPr>
      <t xml:space="preserve">el FGD emitirá el certificado de deuda contra la entidad contribuyente, para que proceda con el cobro judicial correspondiente y comunicará y trasladará el expediente administrativo a la Sugef con el fin de que valore el inicio del procedimiento administrativo sancionatorio. 
En aquellos casos de entidades contribuyentes que no disponen de cuentas de reserva deben realizar el pago conforme se establece en el artículo 17 de la Ley 9816 y este Reglamento. Si la entidad incumple, el FGD efectuará el traslado del cargo correspondiente para que regularice su situación en el plazo de tres días hábiles y si persiste el impago </t>
    </r>
    <r>
      <rPr>
        <u/>
        <sz val="11"/>
        <color rgb="FF0070C0"/>
        <rFont val="Times New Roman"/>
        <family val="1"/>
      </rPr>
      <t xml:space="preserve">se procederá y si persiste el impago se procederá a efectuar lo indicado anteriormente. </t>
    </r>
    <r>
      <rPr>
        <sz val="11"/>
        <color theme="1"/>
        <rFont val="Times New Roman"/>
        <family val="1"/>
      </rPr>
      <t xml:space="preserve">
</t>
    </r>
    <r>
      <rPr>
        <sz val="11"/>
        <color rgb="FF0070C0"/>
        <rFont val="Times New Roman"/>
        <family val="1"/>
      </rPr>
      <t>c</t>
    </r>
    <r>
      <rPr>
        <strike/>
        <sz val="11"/>
        <color rgb="FF0070C0"/>
        <rFont val="Times New Roman"/>
        <family val="1"/>
      </rPr>
      <t>on la emisión del certificado de deuda y el FGD comunicará y trasladará el expediente administrativo a la Sugef con el fin de que valore el inicio del procedimiento administrativo sancionatorio.</t>
    </r>
  </si>
  <si>
    <r>
      <t xml:space="preserve">Sección VI
Uso </t>
    </r>
    <r>
      <rPr>
        <b/>
        <u/>
        <sz val="11"/>
        <color rgb="FF0070C0"/>
        <rFont val="Times New Roman"/>
        <family val="1"/>
      </rPr>
      <t xml:space="preserve">de los recursos </t>
    </r>
    <r>
      <rPr>
        <b/>
        <strike/>
        <sz val="11"/>
        <color rgb="FF0070C0"/>
        <rFont val="Times New Roman"/>
        <family val="1"/>
      </rPr>
      <t>del seguro de depósitos</t>
    </r>
    <r>
      <rPr>
        <b/>
        <sz val="11"/>
        <color theme="1"/>
        <rFont val="Times New Roman"/>
        <family val="1"/>
      </rPr>
      <t xml:space="preserve"> del FGD en cumplimiento de la garantía</t>
    </r>
  </si>
  <si>
    <t>Se modifica palabra a solicitud de las entidades.</t>
  </si>
  <si>
    <r>
      <rPr>
        <b/>
        <sz val="11"/>
        <color theme="1"/>
        <rFont val="Times New Roman"/>
        <family val="1"/>
      </rPr>
      <t>Artículo 47. Responsabilidades del administrador de los OFG</t>
    </r>
    <r>
      <rPr>
        <sz val="11"/>
        <color theme="1"/>
        <rFont val="Times New Roman"/>
        <family val="1"/>
      </rPr>
      <t xml:space="preserve">
Corresponde al administrador del fondo al menos las siguientes responsabilidades: 
a.	Elegir su personal de apoyo.
b.	Proponer al órgano de dirección las políticas, los procedimientos y la normativa que regule las actividades del fondo en materia de su administración.
c.	Ejercer las funciones inherentes a su condición de administrador, vigilando la organización y el funcionamiento del fondo, la observancia de las leyes, los reglamentos y las políticas vigentes, así como el cumplimiento de los acuerdos del Conassif, incluyendo las disposiciones respecto de legitimación de capitales y financiamiento del terrorismo.
d.	Proponer al órgano de dirección la reglamentación para el cálculo de contribuciones y el monto de las contribuciones al fondo, conforme a los estudios técnicos realizados. 
e.	Gestionar la recaudación de las contribuciones u otros cargos, según el sistema de pagos definido. 
f.	Ejecutar las acciones necesarias para el cobro administrativo de las contribuciones y otros cargos que adeuden al fondo las entidades afiliadas.
g.	Gestionar los activos y pasivos del fondo conforme a las políticas aprobadas por el órgano de dirección, evaluar los resultados y recomendar cambios respecto de la política de inversiones. Esa gestión puede realizarla por medio de terceros que gestionen total o parcialmente las inversiones del fondo, conforme a las políticas de inversión aprobadas por el órgano de dirección.
h.	Gestionar y contratar los créditos y las líneas contingentes para el fondo, conforme a la autorización del órgano de dirección.
i.	Ejecutar, en acatamiento de las instrucciones del Conassif, los pagos que correspondan como parte de un proceso de resolución de las entidades afiliadas a los OFG respectivos.
</t>
    </r>
  </si>
  <si>
    <t>j.	Aprobar la contratación de una firma de auditores externos que evalúe y emita opinión sobre la situación financiera, los procedimientos, la gestión de riesgos, las tecnologías de la información y la estructura administrativa del fondo.
k.	Implementar las políticas aprobadas por el órgano de dirección para evitar o administrar posibles conflictos de intereses y establecer los procesos de control que aseguren su cumplimiento. 
l.	Implementar y mantener un sistema de información gerencial que cumpla con las características de oportunidad, precisión, consistencia, integridad y relevancia. 
m.	Implementar las recomendaciones realizadas por el supervisor, auditor interno y auditores externos. 
n.	Velar por que los OFG respectivos, desarrolle programas efectivos de comunicación y concientización a los depositantes, sobre el funcionamiento del seguro de depósitos.</t>
  </si>
  <si>
    <r>
      <rPr>
        <b/>
        <sz val="11"/>
        <color theme="1"/>
        <rFont val="Times New Roman"/>
        <family val="1"/>
      </rPr>
      <t xml:space="preserve">Aportes voluntarios: </t>
    </r>
    <r>
      <rPr>
        <sz val="11"/>
        <color theme="1"/>
        <rFont val="Times New Roman"/>
        <family val="1"/>
      </rPr>
      <t xml:space="preserve">Aportes adicionales que voluntariamente realizan las entidades contribuyentes al FGD y que serán considerados como adelantos de pago de </t>
    </r>
    <r>
      <rPr>
        <strike/>
        <sz val="11"/>
        <color rgb="FF0070C0"/>
        <rFont val="Times New Roman"/>
        <family val="1"/>
      </rPr>
      <t>las primas</t>
    </r>
    <r>
      <rPr>
        <sz val="11"/>
        <color theme="1"/>
        <rFont val="Times New Roman"/>
        <family val="1"/>
      </rPr>
      <t xml:space="preserve"> </t>
    </r>
    <r>
      <rPr>
        <u/>
        <sz val="11"/>
        <color rgb="FF0070C0"/>
        <rFont val="Times New Roman"/>
        <family val="1"/>
      </rPr>
      <t>la contribución</t>
    </r>
    <r>
      <rPr>
        <sz val="11"/>
        <color theme="1"/>
        <rFont val="Times New Roman"/>
        <family val="1"/>
      </rPr>
      <t xml:space="preserve"> o para efectos de determinar el monto de su contribución periódica.</t>
    </r>
  </si>
  <si>
    <r>
      <t xml:space="preserve">d.	Aportes voluntarios de las entidades contribuyentes adicionales a las contribuciones obligatorias que deben efectuar a ese Fondo. Estos aportes se computan como un adelanto de las </t>
    </r>
    <r>
      <rPr>
        <u/>
        <sz val="11"/>
        <color rgb="FF0070C0"/>
        <rFont val="Times New Roman"/>
        <family val="1"/>
      </rPr>
      <t xml:space="preserve">contribuciones </t>
    </r>
    <r>
      <rPr>
        <strike/>
        <sz val="11"/>
        <color rgb="FF0070C0"/>
        <rFont val="Times New Roman"/>
        <family val="1"/>
      </rPr>
      <t>primas</t>
    </r>
    <r>
      <rPr>
        <sz val="11"/>
        <color theme="1"/>
        <rFont val="Times New Roman"/>
        <family val="1"/>
      </rPr>
      <t xml:space="preserve"> que tendrán que efectuar, de tal forma, que cuando se determinen los montos futuros que deban pagar esas entidades, dichos aportes disminuyan el monto final que deban pagar por concepto de </t>
    </r>
    <r>
      <rPr>
        <u/>
        <sz val="11"/>
        <color rgb="FF0070C0"/>
        <rFont val="Times New Roman"/>
        <family val="1"/>
      </rPr>
      <t>contribución</t>
    </r>
    <r>
      <rPr>
        <sz val="11"/>
        <color theme="1"/>
        <rFont val="Times New Roman"/>
        <family val="1"/>
      </rPr>
      <t xml:space="preserve"> </t>
    </r>
    <r>
      <rPr>
        <strike/>
        <sz val="11"/>
        <color rgb="FF0070C0"/>
        <rFont val="Times New Roman"/>
        <family val="1"/>
      </rPr>
      <t>prima</t>
    </r>
    <r>
      <rPr>
        <sz val="11"/>
        <color theme="1"/>
        <rFont val="Times New Roman"/>
        <family val="1"/>
      </rPr>
      <t>, ajustado por los intereses que hayan devengado las inversiones efectuadas por el FGD de esos recursos trasladados en forma voluntaria a su esfera patrimonial.</t>
    </r>
  </si>
  <si>
    <r>
      <rPr>
        <b/>
        <sz val="11"/>
        <rFont val="Times New Roman"/>
        <family val="1"/>
      </rPr>
      <t xml:space="preserve">Artículo 8. Aportes de las entidades contribuyentes </t>
    </r>
    <r>
      <rPr>
        <sz val="11"/>
        <rFont val="Times New Roman"/>
        <family val="1"/>
      </rPr>
      <t xml:space="preserve">
Las entidades contribuyentes al FGD deben realizar un aporte anual que no puede exceder del cero coma quince por ciento (0,15%) de los depósitos garantizados </t>
    </r>
    <r>
      <rPr>
        <u/>
        <sz val="11"/>
        <color rgb="FF0070C0"/>
        <rFont val="Times New Roman"/>
        <family val="1"/>
      </rPr>
      <t>de</t>
    </r>
    <r>
      <rPr>
        <sz val="11"/>
        <rFont val="Times New Roman"/>
        <family val="1"/>
      </rPr>
      <t xml:space="preserve"> </t>
    </r>
    <r>
      <rPr>
        <strike/>
        <sz val="11"/>
        <color rgb="FF0070C0"/>
        <rFont val="Times New Roman"/>
        <family val="1"/>
      </rPr>
      <t xml:space="preserve">por </t>
    </r>
    <r>
      <rPr>
        <sz val="11"/>
        <rFont val="Times New Roman"/>
        <family val="1"/>
      </rPr>
      <t xml:space="preserve">cada entidad.
La contribución de cada entidad contribuyente se compone de dos </t>
    </r>
    <r>
      <rPr>
        <u/>
        <sz val="11"/>
        <color rgb="FF0070C0"/>
        <rFont val="Times New Roman"/>
        <family val="1"/>
      </rPr>
      <t>factores</t>
    </r>
    <r>
      <rPr>
        <sz val="11"/>
        <rFont val="Times New Roman"/>
        <family val="1"/>
      </rPr>
      <t xml:space="preserve"> </t>
    </r>
    <r>
      <rPr>
        <strike/>
        <sz val="11"/>
        <color rgb="FF0070C0"/>
        <rFont val="Times New Roman"/>
        <family val="1"/>
      </rPr>
      <t>tractos</t>
    </r>
    <r>
      <rPr>
        <sz val="11"/>
        <rFont val="Times New Roman"/>
        <family val="1"/>
      </rPr>
      <t xml:space="preserve">: uno fijo (en adelante </t>
    </r>
    <r>
      <rPr>
        <sz val="11"/>
        <color rgb="FF0070C0"/>
        <rFont val="Times New Roman"/>
        <family val="1"/>
      </rPr>
      <t>contribución</t>
    </r>
    <r>
      <rPr>
        <sz val="11"/>
        <rFont val="Times New Roman"/>
        <family val="1"/>
      </rPr>
      <t xml:space="preserve"> </t>
    </r>
    <r>
      <rPr>
        <strike/>
        <sz val="11"/>
        <color rgb="FF0070C0"/>
        <rFont val="Times New Roman"/>
        <family val="1"/>
      </rPr>
      <t>prima</t>
    </r>
    <r>
      <rPr>
        <sz val="11"/>
        <rFont val="Times New Roman"/>
        <family val="1"/>
      </rPr>
      <t xml:space="preserve"> fija -</t>
    </r>
    <r>
      <rPr>
        <strike/>
        <sz val="11"/>
        <color rgb="FF0070C0"/>
        <rFont val="Times New Roman"/>
        <family val="1"/>
      </rPr>
      <t xml:space="preserve">  </t>
    </r>
    <r>
      <rPr>
        <strike/>
        <u/>
        <sz val="11"/>
        <color rgb="FF0070C0"/>
        <rFont val="Times New Roman"/>
        <family val="1"/>
      </rPr>
      <t xml:space="preserve">CF </t>
    </r>
    <r>
      <rPr>
        <strike/>
        <sz val="11"/>
        <color rgb="FF0070C0"/>
        <rFont val="Times New Roman"/>
        <family val="1"/>
      </rPr>
      <t>PF</t>
    </r>
    <r>
      <rPr>
        <sz val="11"/>
        <rFont val="Times New Roman"/>
        <family val="1"/>
      </rPr>
      <t xml:space="preserve">), correspondiente al monto equivalente al cero coma  diez por ciento (0,10%) de los depósitos garantizados de la entidad y otra variable, que será un porcentaje adicional por riesgo (en adelante </t>
    </r>
    <r>
      <rPr>
        <u/>
        <sz val="11"/>
        <color rgb="FF0070C0"/>
        <rFont val="Times New Roman"/>
        <family val="1"/>
      </rPr>
      <t>contribución</t>
    </r>
    <r>
      <rPr>
        <strike/>
        <sz val="11"/>
        <color rgb="FF0070C0"/>
        <rFont val="Times New Roman"/>
        <family val="1"/>
      </rPr>
      <t xml:space="preserve"> prima</t>
    </r>
    <r>
      <rPr>
        <sz val="11"/>
        <rFont val="Times New Roman"/>
        <family val="1"/>
      </rPr>
      <t xml:space="preserve"> ajustada por riesgo - </t>
    </r>
    <r>
      <rPr>
        <u/>
        <sz val="11"/>
        <color rgb="FF0070C0"/>
        <rFont val="Times New Roman"/>
        <family val="1"/>
      </rPr>
      <t>CAR</t>
    </r>
    <r>
      <rPr>
        <sz val="11"/>
        <rFont val="Times New Roman"/>
        <family val="1"/>
      </rPr>
      <t xml:space="preserve"> </t>
    </r>
    <r>
      <rPr>
        <strike/>
        <sz val="11"/>
        <color rgb="FF0070C0"/>
        <rFont val="Times New Roman"/>
        <family val="1"/>
      </rPr>
      <t>PAR</t>
    </r>
    <r>
      <rPr>
        <sz val="11"/>
        <rFont val="Times New Roman"/>
        <family val="1"/>
      </rPr>
      <t xml:space="preserve">), cuyo monto se encuentra comprendido entre cero coma cero uno por ciento (0,01%) y un máximo del cero coma cero cinco por ciento (0,05%) de los depósitos garantizados de la entidad. La suma de la </t>
    </r>
    <r>
      <rPr>
        <u/>
        <sz val="11"/>
        <color rgb="FF0070C0"/>
        <rFont val="Times New Roman"/>
        <family val="1"/>
      </rPr>
      <t>CF</t>
    </r>
    <r>
      <rPr>
        <sz val="11"/>
        <rFont val="Times New Roman"/>
        <family val="1"/>
      </rPr>
      <t xml:space="preserve"> </t>
    </r>
    <r>
      <rPr>
        <strike/>
        <sz val="11"/>
        <color rgb="FF0070C0"/>
        <rFont val="Times New Roman"/>
        <family val="1"/>
      </rPr>
      <t>PF</t>
    </r>
    <r>
      <rPr>
        <sz val="11"/>
        <rFont val="Times New Roman"/>
        <family val="1"/>
      </rPr>
      <t xml:space="preserve"> y la </t>
    </r>
    <r>
      <rPr>
        <strike/>
        <sz val="11"/>
        <color rgb="FF0070C0"/>
        <rFont val="Times New Roman"/>
        <family val="1"/>
      </rPr>
      <t xml:space="preserve">PAR </t>
    </r>
    <r>
      <rPr>
        <strike/>
        <u/>
        <sz val="11"/>
        <color rgb="FF0070C0"/>
        <rFont val="Times New Roman"/>
        <family val="1"/>
      </rPr>
      <t>CAR</t>
    </r>
    <r>
      <rPr>
        <sz val="11"/>
        <rFont val="Times New Roman"/>
        <family val="1"/>
      </rPr>
      <t xml:space="preserve">, no puede superar el cero coma quince por ciento (0,15%) de los depósitos garantizados por cada entidad, al cierre de cada período anual.  
En virtud de lo anterior, el porcentaje de la contribución se establece a partir de la suma de la </t>
    </r>
    <r>
      <rPr>
        <u/>
        <sz val="11"/>
        <color rgb="FF0070C0"/>
        <rFont val="Times New Roman"/>
        <family val="1"/>
      </rPr>
      <t>CF</t>
    </r>
    <r>
      <rPr>
        <sz val="11"/>
        <rFont val="Times New Roman"/>
        <family val="1"/>
      </rPr>
      <t xml:space="preserve"> </t>
    </r>
    <r>
      <rPr>
        <strike/>
        <sz val="11"/>
        <color rgb="FF0070C0"/>
        <rFont val="Times New Roman"/>
        <family val="1"/>
      </rPr>
      <t>PF</t>
    </r>
    <r>
      <rPr>
        <sz val="11"/>
        <rFont val="Times New Roman"/>
        <family val="1"/>
      </rPr>
      <t xml:space="preserve"> más la </t>
    </r>
    <r>
      <rPr>
        <b/>
        <sz val="11"/>
        <color rgb="FF0070C0"/>
        <rFont val="Times New Roman"/>
        <family val="1"/>
      </rPr>
      <t>CAR</t>
    </r>
    <r>
      <rPr>
        <sz val="11"/>
        <rFont val="Times New Roman"/>
        <family val="1"/>
      </rPr>
      <t xml:space="preserve"> </t>
    </r>
    <r>
      <rPr>
        <strike/>
        <sz val="11"/>
        <color rgb="FF0070C0"/>
        <rFont val="Times New Roman"/>
        <family val="1"/>
      </rPr>
      <t>PAR</t>
    </r>
    <r>
      <rPr>
        <sz val="11"/>
        <rFont val="Times New Roman"/>
        <family val="1"/>
      </rPr>
      <t xml:space="preserve">, esta última en función del grado de normalidad o de irregularidad financiera que establezca el promedio simple trimestral del indicador de suficiencia patrimonial (ISP) de acuerdo con la normativa prudencial vigente. Todo lo anterior conforme el siguiente cuadro:
</t>
    </r>
    <r>
      <rPr>
        <b/>
        <sz val="11"/>
        <rFont val="Times New Roman"/>
        <family val="1"/>
      </rPr>
      <t xml:space="preserve">
Nivel ISP	   Contribución
</t>
    </r>
    <r>
      <rPr>
        <sz val="11"/>
        <rFont val="Times New Roman"/>
        <family val="1"/>
      </rPr>
      <t xml:space="preserve">	           </t>
    </r>
    <r>
      <rPr>
        <u/>
        <sz val="11"/>
        <color rgb="FF0070C0"/>
        <rFont val="Times New Roman"/>
        <family val="1"/>
      </rPr>
      <t>CF</t>
    </r>
    <r>
      <rPr>
        <sz val="11"/>
        <rFont val="Times New Roman"/>
        <family val="1"/>
      </rPr>
      <t xml:space="preserve"> </t>
    </r>
    <r>
      <rPr>
        <strike/>
        <sz val="11"/>
        <color rgb="FF0070C0"/>
        <rFont val="Times New Roman"/>
        <family val="1"/>
      </rPr>
      <t xml:space="preserve"> PF</t>
    </r>
    <r>
      <rPr>
        <sz val="11"/>
        <rFont val="Times New Roman"/>
        <family val="1"/>
      </rPr>
      <t xml:space="preserve">	  PAR </t>
    </r>
    <r>
      <rPr>
        <u/>
        <sz val="11"/>
        <color rgb="FF0070C0"/>
        <rFont val="Times New Roman"/>
        <family val="1"/>
      </rPr>
      <t>CAR</t>
    </r>
    <r>
      <rPr>
        <sz val="11"/>
        <rFont val="Times New Roman"/>
        <family val="1"/>
      </rPr>
      <t xml:space="preserve">
N1	         0,10%	0,01%
N2	         0,10%	0,02%
N3	         0,10%	0,03%
IRR1	         0,10%	0,04%
IRR2	         0,10%	0,05%
IRR3	         0,10%	0,05%</t>
    </r>
  </si>
  <si>
    <t>Rige tres meses después de su publicación en el Diario Oficial La Gaceta.</t>
  </si>
  <si>
    <t>Marco Hernández Ávila</t>
  </si>
  <si>
    <t>Coordinador/Sugef</t>
  </si>
  <si>
    <t>hernandezam@sugef.fi.cr</t>
  </si>
  <si>
    <r>
      <t xml:space="preserve">El pago directo de los depósitos garantizados a los depositantes y ahorrantes de una entidad contribuyente inviable puede: i) realizarse con la estructura y recursos de la entidad intervenida o en resolución, ii) efectuarlo el administrador del FGD o iii) contratar un tercero o una entidad contribuyente solvente.
</t>
    </r>
    <r>
      <rPr>
        <u/>
        <sz val="11"/>
        <color rgb="FF0070C0"/>
        <rFont val="Times New Roman"/>
        <family val="1"/>
      </rPr>
      <t>En caso de que el mecanismo de resolución autorizado por el Conassif no se concrete, el administrador de la resolución  informará al Conassif para que proceda a instruir la liquidación y el envío de la entidad o de los activos y pasivos a la quiebra, según corresponda y para que gire la orden del pago de la cobertura por parte del FGD. En ese sentido el resolutor debe proporcionar la información que requiera el FGD para proceder con ello.</t>
    </r>
    <r>
      <rPr>
        <sz val="11"/>
        <color theme="1"/>
        <rFont val="Times New Roman"/>
        <family val="1"/>
      </rPr>
      <t xml:space="preserve">
El administrador del FGD debe remitir al Conassif, dentro del plazo de diez días hábiles después de ejecutada la garantía como pago directo o como apoyo a un proceso de resolución, un informe sobre las asistencias financieras efectuadas como parte del proceso de resolución de entidades contribuyentes inviables.
</t>
    </r>
    <r>
      <rPr>
        <u/>
        <sz val="11"/>
        <color rgb="FF0070C0"/>
        <rFont val="Times New Roman"/>
        <family val="1"/>
      </rPr>
      <t>Cada vez que el FGD realice el pago de acreencias, debe notificar a  la entidad respectiva para que esta acredite el pasivo correspondiente a favor del FGD.</t>
    </r>
  </si>
  <si>
    <r>
      <rPr>
        <strike/>
        <sz val="11"/>
        <color rgb="FF0070C0"/>
        <rFont val="Times New Roman"/>
        <family val="1"/>
      </rPr>
      <t>VII.	El artículo 22 de la Ley 9816, menciona que la garantía de depósitos se pagará únicamente al titular original del depósito o al beneficiario designado en caso de fallecimiento del titular original. El presente Reglamento define al titular original como el sujeto de la relación jurídica que da origen al depósito garantizado por el FGD o por los OFG, el titular original es quien realiza el depósito o el ahorro de los recursos en la entidad contribuyente. El título original no debe estar endosado, cedido o traspasado a favor de un tercero. En caso de fallecimiento del titular original, el FGD pagará la garantía solamente al beneficiario designado.</t>
    </r>
    <r>
      <rPr>
        <b/>
        <u/>
        <sz val="11"/>
        <color rgb="FFFF0000"/>
        <rFont val="Times New Roman"/>
        <family val="1"/>
      </rPr>
      <t xml:space="preserve">
</t>
    </r>
    <r>
      <rPr>
        <u/>
        <sz val="11"/>
        <color rgb="FF0070C0"/>
        <rFont val="Times New Roman"/>
        <family val="1"/>
      </rPr>
      <t>VIII. El artículo 22 de la Ley 9816, menciona que la garantía de depósitos se pagará únicamente al titular original del depósito o al beneficiario designado en caso de fallecimiento del titular original. El presente Reglamento define al titular original como la persona física o jurídica a nombre de quien consta consignado inicialmente el depósito o el ahorro de los recursos en la entidad contribuyente, ello implica que la cobertura no operará sobre depósitos o ahorros endosados, cedidos o traspasados a favor de un tercero. En caso de fallecimiento del titular original, el FGD pagará la garantía solamente a los beneficiarios designados y en la proporción que se haya establecido.</t>
    </r>
  </si>
  <si>
    <t>Artículo 17. Compensación de deudas vencidas 
La compensación de deudas determinada por el interventor o el administrador de la resolución del intermediario financiero, solo podrá realizarse si el Conassif así lo aprueba.   Para que se lleve a cabo la compensación de deudas,  se deberá tomar en cuenta los siguientes elementos:
a)	La compensación opera cuando una persona, física o jurídica, reúne la calidad de deudor y acreedor en una entidad, a la fecha de cierre mensual previo al momento en que el Conassif apruebe el pago de la cobertura, cuando así corresponda. La compensación se realizara únicamente con el titular original de las acreencias y si este mismo tiene deudas vencidas en la entidad. 
b)	Para la compensación se aplicará las mismas excepciones del artículo 20 de este Reglamento y 23 de la Ley 9816.
c)	Solo se podrán compensar las deudas vencidas que la persona, física o jurídica mantenga con el intermediario financiero a la fecha citada en el inciso a. anterior.
d)	Las deudas vencidas mencionados en el ítem anterior no deberán presentar litigios, embargos o trámites judiciales o similares.
e)	Se entenderá que un cliente mantiene una deuda, cuando ésta presente una mora legal de un día.
f)	Las deudas vencidas y las acreencias sujetas a compensación, deben cumplir con los requisitos previstos por el Código Civil.
g)	Para la compensación de las deudas vencidas, se aplicará primero los gastos administrativos, después los intereses moratorios, seguido de los intereses corrientes y finalmente el saldo principal de la deuda, contra el principal de la acreencia.
h)	Se tomará el saldo principal de las acreencias de mayor a menor exigibilidad para su compensación. 
i)	Las compensaciones se harán hasta por el monto máximo de la cobertura. 
j)	Cuando existan más de dos deudas vencidas, la compensación se iniciará con la deuda que presenta más días de atraso. Si existen dos o más operaciones con los mismos días de atraso se continuará con la de mayor saldo.
k)	Para el caso de los back to back se aplicarán los mismos principios anteriores.</t>
  </si>
  <si>
    <t>VII. De igual forma, las captaciones efectuadas mediante el mercado internacional se encuentran fuera del alcance de la cobertura del FGD, ya que ellas se rigen por la regulación foránea correspondiente.</t>
  </si>
  <si>
    <r>
      <rPr>
        <strike/>
        <sz val="11"/>
        <color rgb="FF0070C0"/>
        <rFont val="Times New Roman"/>
        <family val="1"/>
      </rPr>
      <t>VIII.</t>
    </r>
    <r>
      <rPr>
        <u/>
        <sz val="11"/>
        <color theme="1"/>
        <rFont val="Times New Roman"/>
        <family val="1"/>
      </rPr>
      <t xml:space="preserve">	</t>
    </r>
    <r>
      <rPr>
        <u/>
        <sz val="11"/>
        <color rgb="FF0070C0"/>
        <rFont val="Times New Roman"/>
        <family val="1"/>
      </rPr>
      <t>IX</t>
    </r>
    <r>
      <rPr>
        <sz val="11"/>
        <color rgb="FF0070C0"/>
        <rFont val="Times New Roman"/>
        <family val="1"/>
      </rPr>
      <t xml:space="preserve">. </t>
    </r>
    <r>
      <rPr>
        <sz val="11"/>
        <color theme="1"/>
        <rFont val="Times New Roman"/>
        <family val="1"/>
      </rPr>
      <t>La cobertura dispuesta en la Ley 9816 complementa y no elimina la garantía establecida en el artículo 4, de la Ley Orgánica del Sistema Bancario Nacional, Ley 1644, para los bancos comerciales del Estado.</t>
    </r>
  </si>
  <si>
    <r>
      <rPr>
        <strike/>
        <sz val="11"/>
        <color rgb="FF0070C0"/>
        <rFont val="Times New Roman"/>
        <family val="1"/>
      </rPr>
      <t>IX.</t>
    </r>
    <r>
      <rPr>
        <u/>
        <sz val="11"/>
        <color rgb="FF0070C0"/>
        <rFont val="Times New Roman"/>
        <family val="1"/>
      </rPr>
      <t xml:space="preserve"> X. </t>
    </r>
    <r>
      <rPr>
        <sz val="11"/>
        <color theme="1"/>
        <rFont val="Times New Roman"/>
        <family val="1"/>
      </rPr>
      <t>El artículo 5 de la Ley  9816 indica que el FGD no está sujeto a las disposiciones de la, Ley Reguladora del Mercado de Seguros, Ley  8653; ya que obedece técnicamente a los intereses y requerimientos que establezca el Conassif como herramienta complementaria a un conjunto de políticas y regulaciones utilizadas con el fin de precautelar los intereses de los depositantes, de los más vulnerables, menos sofisticados o pequeños, ante eventuales quiebras o cesación de pagos de las instituciones financieras en protección a la estabilidad del Sistema Financiero.</t>
    </r>
  </si>
  <si>
    <r>
      <rPr>
        <strike/>
        <sz val="11"/>
        <color rgb="FF0070C0"/>
        <rFont val="Times New Roman"/>
        <family val="1"/>
      </rPr>
      <t>X.</t>
    </r>
    <r>
      <rPr>
        <sz val="11"/>
        <color rgb="FF0070C0"/>
        <rFont val="Times New Roman"/>
        <family val="1"/>
      </rPr>
      <t xml:space="preserve">	</t>
    </r>
    <r>
      <rPr>
        <u/>
        <sz val="11"/>
        <color rgb="FF0070C0"/>
        <rFont val="Times New Roman"/>
        <family val="1"/>
      </rPr>
      <t>XI</t>
    </r>
    <r>
      <rPr>
        <sz val="11"/>
        <color rgb="FF0070C0"/>
        <rFont val="Times New Roman"/>
        <family val="1"/>
      </rPr>
      <t xml:space="preserve">. </t>
    </r>
    <r>
      <rPr>
        <sz val="11"/>
        <color theme="1"/>
        <rFont val="Times New Roman"/>
        <family val="1"/>
      </rPr>
      <t>Toda información que se comparta y disponga entre los participantes de la red de seguridad financiera para su adecuado funcionamiento, queda sujeta al principio de confidencialidad establecido en el artículo 132, de la Ley Orgánica del Banco Central de Costa Rica, Ley 7558.</t>
    </r>
  </si>
  <si>
    <r>
      <rPr>
        <strike/>
        <sz val="11"/>
        <color rgb="FF0070C0"/>
        <rFont val="Times New Roman"/>
        <family val="1"/>
      </rPr>
      <t>XI.</t>
    </r>
    <r>
      <rPr>
        <u/>
        <sz val="11"/>
        <color rgb="FF0070C0"/>
        <rFont val="Times New Roman"/>
        <family val="1"/>
      </rPr>
      <t xml:space="preserve">XII.  </t>
    </r>
    <r>
      <rPr>
        <sz val="11"/>
        <color theme="1"/>
        <rFont val="Times New Roman"/>
        <family val="1"/>
      </rPr>
      <t xml:space="preserve">Para resguardar la estabilidad financiera, los países deben contar con una red de seguridad financiera, entendida como “el conjunto de funciones de regulación y supervisión prudencial, prestamista de última instancia, resolución y seguro de depósitos”. Conceptualmente esta red se presenta como una sucesión de líneas de defensa que se ponen en marcha entre los usuarios de los servicios y las instituciones financieras. La primera línea de defensa incluye los órganos de regulación y supervisión de los intermediarios financieros; en la segunda línea se encuentra la función del prestamista de última instancia; y en la tercera, el proceso de resolución bancaria, y, </t>
    </r>
    <r>
      <rPr>
        <u/>
        <sz val="11"/>
        <color rgb="FF0070C0"/>
        <rFont val="Times New Roman"/>
        <family val="1"/>
      </rPr>
      <t>la garantía</t>
    </r>
    <r>
      <rPr>
        <sz val="11"/>
        <color theme="1"/>
        <rFont val="Times New Roman"/>
        <family val="1"/>
      </rPr>
      <t xml:space="preserve"> </t>
    </r>
    <r>
      <rPr>
        <strike/>
        <sz val="11"/>
        <color rgb="FF0070C0"/>
        <rFont val="Times New Roman"/>
        <family val="1"/>
      </rPr>
      <t>el seguro</t>
    </r>
    <r>
      <rPr>
        <sz val="11"/>
        <color theme="1"/>
        <rFont val="Times New Roman"/>
        <family val="1"/>
      </rPr>
      <t xml:space="preserve"> de depósitos.</t>
    </r>
  </si>
  <si>
    <r>
      <rPr>
        <strike/>
        <sz val="11"/>
        <color rgb="FF0070C0"/>
        <rFont val="Times New Roman"/>
        <family val="1"/>
      </rPr>
      <t xml:space="preserve">XII. </t>
    </r>
    <r>
      <rPr>
        <u/>
        <sz val="11"/>
        <color rgb="FF0070C0"/>
        <rFont val="Times New Roman"/>
        <family val="1"/>
      </rPr>
      <t>XIII.</t>
    </r>
    <r>
      <rPr>
        <strike/>
        <sz val="11"/>
        <color rgb="FF0070C0"/>
        <rFont val="Times New Roman"/>
        <family val="1"/>
      </rPr>
      <t xml:space="preserve"> </t>
    </r>
    <r>
      <rPr>
        <sz val="11"/>
        <color theme="1"/>
        <rFont val="Times New Roman"/>
        <family val="1"/>
      </rPr>
      <t>El presente Reglamento contiene los elementos relacionados con la administración y conformación del patrimonio del FGD, el cálculo de las contribuciones que las entidades contribuyentes deberán aportar al FGD, el monto limitado de la cobertura y los depósitos excluidos, el nivel de estabilidad de largo plazo; el uso de la garantía contingente que se deriva del encaje mínimo legal o la reserva de liquidez de cada entidad contribuyente, y los temas sobre la divulgación de información, de la transparencia y de las reclamaciones al FGD e incluye un capítulo sobre los Otros Fondos de Garantía (OFG).</t>
    </r>
  </si>
  <si>
    <r>
      <rPr>
        <strike/>
        <sz val="11"/>
        <color rgb="FF0070C0"/>
        <rFont val="Times New Roman"/>
        <family val="1"/>
      </rPr>
      <t xml:space="preserve">XIII. </t>
    </r>
    <r>
      <rPr>
        <u/>
        <sz val="11"/>
        <color rgb="FF0070C0"/>
        <rFont val="Times New Roman"/>
        <family val="1"/>
      </rPr>
      <t>XIV.</t>
    </r>
    <r>
      <rPr>
        <sz val="11"/>
        <color rgb="FF0070C0"/>
        <rFont val="Times New Roman"/>
        <family val="1"/>
      </rPr>
      <t xml:space="preserve"> </t>
    </r>
    <r>
      <rPr>
        <sz val="11"/>
        <rFont val="Times New Roman"/>
        <family val="1"/>
      </rPr>
      <t xml:space="preserve">Los depósitos </t>
    </r>
    <r>
      <rPr>
        <u/>
        <sz val="11"/>
        <color rgb="FF0070C0"/>
        <rFont val="Times New Roman"/>
        <family val="1"/>
      </rPr>
      <t>o ahorros</t>
    </r>
    <r>
      <rPr>
        <sz val="11"/>
        <rFont val="Times New Roman"/>
        <family val="1"/>
      </rPr>
      <t xml:space="preserve"> que no cumplan con la definición de titular original deberán cobrarse en la quiebra o en la liquidación. Lo anterior incluye los depósitos </t>
    </r>
    <r>
      <rPr>
        <u/>
        <sz val="11"/>
        <color rgb="FF0070C0"/>
        <rFont val="Times New Roman"/>
        <family val="1"/>
      </rPr>
      <t xml:space="preserve">o ahorros </t>
    </r>
    <r>
      <rPr>
        <sz val="11"/>
        <rFont val="Times New Roman"/>
        <family val="1"/>
      </rPr>
      <t xml:space="preserve">endosados, traspasados o cedidos, o cuando no se evidencie razonablemente al beneficiario del depósito. </t>
    </r>
  </si>
  <si>
    <r>
      <t>XV</t>
    </r>
    <r>
      <rPr>
        <strike/>
        <sz val="11"/>
        <color rgb="FF0070C0"/>
        <rFont val="Times New Roman"/>
        <family val="1"/>
      </rPr>
      <t>I</t>
    </r>
    <r>
      <rPr>
        <sz val="11"/>
        <color theme="1"/>
        <rFont val="Times New Roman"/>
        <family val="1"/>
      </rPr>
      <t xml:space="preserve">.	La Ley de Protección al Trabajador, Ley 7983 establece que tanto los trabajadores como su patrono deben realizar los aportes al Banco Popular y de Desarrollo Comunal (BPDC) correspondientes al ahorro del Régimen Obligatorio de Pensiones Complementarias (1% ahorro de los trabajadores y el 0,25 % del aporte patronal). Estos depósitos no cumplen con la definición de depósitos garantizados establecida en la Ley  9816, en su artículo 3, inciso f), debido a que el origen de los recursos no son depósitos o ahorros de clientes, sino derivados de un requisito legal, </t>
    </r>
    <r>
      <rPr>
        <sz val="11"/>
        <rFont val="Times New Roman"/>
        <family val="1"/>
      </rPr>
      <t>en</t>
    </r>
    <r>
      <rPr>
        <strike/>
        <sz val="11"/>
        <color rgb="FF0070C0"/>
        <rFont val="Times New Roman"/>
        <family val="1"/>
      </rPr>
      <t xml:space="preserve"> </t>
    </r>
    <r>
      <rPr>
        <sz val="11"/>
        <color theme="1"/>
        <rFont val="Times New Roman"/>
        <family val="1"/>
      </rPr>
      <t>donde</t>
    </r>
    <r>
      <rPr>
        <strike/>
        <sz val="11"/>
        <color rgb="FF0070C0"/>
        <rFont val="Times New Roman"/>
        <family val="1"/>
      </rPr>
      <t xml:space="preserve"> los acreedore</t>
    </r>
    <r>
      <rPr>
        <sz val="11"/>
        <color theme="1"/>
        <rFont val="Times New Roman"/>
        <family val="1"/>
      </rPr>
      <t>s no pueden disponer de dichos recursos en el momento en que ellos lo requieran, dado que los mismos deben ser trasladados a la operadora de pensiones de su elección, una vez que haya cumplido el plazo en el BPDC; es por lo anterior que dichos aportes tampoco se encuentran cubiertos por la garantía que ofrece el FGD.</t>
    </r>
  </si>
  <si>
    <r>
      <t>XVI</t>
    </r>
    <r>
      <rPr>
        <strike/>
        <sz val="11"/>
        <color rgb="FF0070C0"/>
        <rFont val="Times New Roman"/>
        <family val="1"/>
      </rPr>
      <t>I</t>
    </r>
    <r>
      <rPr>
        <sz val="11"/>
        <color theme="1"/>
        <rFont val="Times New Roman"/>
        <family val="1"/>
      </rPr>
      <t>.	Actualmente los intermediarios financieros envían a Sugef, mediante la clase de datos contable, la información agregada de los pasivos y por medio de la clase de datos de pasivos la información por cliente, lo que permite contar con información a fin de analizar el riesgo que asumen las entidades en la gestión de la administración de sus obligaciones e identificar los depósitos garantizados y los depósitos excluidos de la cobertura, de acuerdo con el artículo 23 de la Ley 9816.</t>
    </r>
  </si>
  <si>
    <r>
      <t>XVII</t>
    </r>
    <r>
      <rPr>
        <strike/>
        <sz val="11"/>
        <color rgb="FF0070C0"/>
        <rFont val="Times New Roman"/>
        <family val="1"/>
      </rPr>
      <t>I</t>
    </r>
    <r>
      <rPr>
        <sz val="11"/>
        <color theme="1"/>
        <rFont val="Times New Roman"/>
        <family val="1"/>
      </rPr>
      <t>.	Las entidades contribuyentes son las responsables de reportar a la Superintendencia General de Entidades Financieras (Sugef) cuales depósitos corresponden a depósitos garantizados y cuáles no, siendo esta información fundamental para que el FGD realice trimestralmente el cálculo del monto de la contribución.</t>
    </r>
    <r>
      <rPr>
        <strike/>
        <sz val="11"/>
        <color rgb="FF0070C0"/>
        <rFont val="Times New Roman"/>
        <family val="1"/>
      </rPr>
      <t>, por cuanto, en un proceso de resolución, el FGD no pagará depósitos que no hayan sido incluidos en la base del promedio trimestral de los depósitos garantizados para el cálculo de las contribuciones.</t>
    </r>
  </si>
  <si>
    <r>
      <rPr>
        <strike/>
        <sz val="11"/>
        <color rgb="FF0070C0"/>
        <rFont val="Times New Roman"/>
        <family val="1"/>
      </rPr>
      <t xml:space="preserve">XIX. </t>
    </r>
    <r>
      <rPr>
        <u/>
        <sz val="11"/>
        <color rgb="FF0070C0"/>
        <rFont val="Times New Roman"/>
        <family val="1"/>
      </rPr>
      <t>XVIII.</t>
    </r>
    <r>
      <rPr>
        <sz val="11"/>
        <color theme="1"/>
        <rFont val="Times New Roman"/>
        <family val="1"/>
      </rPr>
      <t xml:space="preserve">	El presente Reglamento detalla las cuentas contables en las que, de conformidad con el Reglamento de Información Financiera, se registran los depósitos o ahorros a la vista o a plazo fijo, que mantengan las personas físicas y jurídicas en las entidades contribuyentes, de acuerdo con la definición de depósitos garantizados que establece la Ley 9816, en su artículo 3, inciso f).</t>
    </r>
  </si>
  <si>
    <r>
      <t>X</t>
    </r>
    <r>
      <rPr>
        <u/>
        <sz val="11"/>
        <color rgb="FF0070C0"/>
        <rFont val="Times New Roman"/>
        <family val="1"/>
      </rPr>
      <t>I</t>
    </r>
    <r>
      <rPr>
        <sz val="11"/>
        <color theme="1"/>
        <rFont val="Times New Roman"/>
        <family val="1"/>
      </rPr>
      <t xml:space="preserve">X.	El artículo 17 de la Ley 9816, establece que las entidades contribuyentes deben aportar anualmente al FGD, una contribución que no puede exceder el cero coma quince por ciento (0,15%) de los depósitos garantizados por la entidad. Este porcentaje se compone de una </t>
    </r>
    <r>
      <rPr>
        <u/>
        <sz val="11"/>
        <color rgb="FF0070C0"/>
        <rFont val="Times New Roman"/>
        <family val="1"/>
      </rPr>
      <t>contribución</t>
    </r>
    <r>
      <rPr>
        <sz val="11"/>
        <color theme="1"/>
        <rFont val="Times New Roman"/>
        <family val="1"/>
      </rPr>
      <t xml:space="preserve"> </t>
    </r>
    <r>
      <rPr>
        <strike/>
        <sz val="11"/>
        <color rgb="FF0070C0"/>
        <rFont val="Times New Roman"/>
        <family val="1"/>
      </rPr>
      <t>prima</t>
    </r>
    <r>
      <rPr>
        <sz val="11"/>
        <color theme="1"/>
        <rFont val="Times New Roman"/>
        <family val="1"/>
      </rPr>
      <t xml:space="preserve"> fija del cero coma uno por ciento (0,1%) y una </t>
    </r>
    <r>
      <rPr>
        <u/>
        <sz val="11"/>
        <color rgb="FF0070C0"/>
        <rFont val="Times New Roman"/>
        <family val="1"/>
      </rPr>
      <t xml:space="preserve">contribución </t>
    </r>
    <r>
      <rPr>
        <strike/>
        <sz val="11"/>
        <color rgb="FF0070C0"/>
        <rFont val="Times New Roman"/>
        <family val="1"/>
      </rPr>
      <t>prima</t>
    </r>
    <r>
      <rPr>
        <sz val="11"/>
        <color theme="1"/>
        <rFont val="Times New Roman"/>
        <family val="1"/>
      </rPr>
      <t xml:space="preserve"> ajustada por riesgo, que oscila en un rango del cero coma cero uno por ciento (0,01%) y el cero coma cero cinco por ciento (0,05%). Para determinar la </t>
    </r>
    <r>
      <rPr>
        <u/>
        <sz val="11"/>
        <color rgb="FF0070C0"/>
        <rFont val="Times New Roman"/>
        <family val="1"/>
      </rPr>
      <t>contribución</t>
    </r>
    <r>
      <rPr>
        <sz val="11"/>
        <color rgb="FF0070C0"/>
        <rFont val="Times New Roman"/>
        <family val="1"/>
      </rPr>
      <t xml:space="preserve"> </t>
    </r>
    <r>
      <rPr>
        <strike/>
        <sz val="11"/>
        <color rgb="FF0070C0"/>
        <rFont val="Times New Roman"/>
        <family val="1"/>
      </rPr>
      <t>prima</t>
    </r>
    <r>
      <rPr>
        <sz val="11"/>
        <color theme="1"/>
        <rFont val="Times New Roman"/>
        <family val="1"/>
      </rPr>
      <t xml:space="preserve"> ajustada por riesgo, se utiliza el  promedio simple trimestral del indicador de suficiencia patrimonial (ISP) de cada entidad, del último día, del último mes de cada trimestre de corte, debido a que es un indicador de uso común, que denota el nivel de solvencia de una entidad para enfrentar los riesgos que asume, y es de cálculo periódico y ágil y el cual se aplicará, hasta tanto el Conassif defina otro parámetro para determinar la </t>
    </r>
    <r>
      <rPr>
        <u/>
        <sz val="11"/>
        <color rgb="FF0070C0"/>
        <rFont val="Times New Roman"/>
        <family val="1"/>
      </rPr>
      <t>contribución</t>
    </r>
    <r>
      <rPr>
        <sz val="11"/>
        <color theme="1"/>
        <rFont val="Times New Roman"/>
        <family val="1"/>
      </rPr>
      <t xml:space="preserve">  </t>
    </r>
    <r>
      <rPr>
        <strike/>
        <sz val="11"/>
        <color rgb="FF0070C0"/>
        <rFont val="Times New Roman"/>
        <family val="1"/>
      </rPr>
      <t>prima</t>
    </r>
    <r>
      <rPr>
        <sz val="11"/>
        <color theme="1"/>
        <rFont val="Times New Roman"/>
        <family val="1"/>
      </rPr>
      <t xml:space="preserve"> variable.</t>
    </r>
  </si>
  <si>
    <r>
      <rPr>
        <strike/>
        <sz val="11"/>
        <color rgb="FF0070C0"/>
        <rFont val="Times New Roman"/>
        <family val="1"/>
      </rPr>
      <t xml:space="preserve">XXI. </t>
    </r>
    <r>
      <rPr>
        <u/>
        <sz val="11"/>
        <color rgb="FF0070C0"/>
        <rFont val="Times New Roman"/>
        <family val="1"/>
      </rPr>
      <t xml:space="preserve">XX. </t>
    </r>
    <r>
      <rPr>
        <sz val="11"/>
        <color theme="1"/>
        <rFont val="Times New Roman"/>
        <family val="1"/>
      </rPr>
      <t xml:space="preserve">El artículo 17 de la Ley 9816, dispone que la contribución al FGD se calcula, en cada entidad sobre la base del promedio de los depósitos garantizados del último trimestre, y que se paga dentro de los diez días hábiles posteriores al final de cada trimestre.  Tomando en cuenta que las entidades contribuyentes remiten a esta Superintendencia en los días hábiles 6, 7 y 8, posteriores al cierre del mes, la clase de datos de pasivos, la cual incluye los depósitos garantizados, se presenta la limitante de procesar en tiempo la información del último mes que compone cada trimestre, junto con la información necesaria para determinar la </t>
    </r>
    <r>
      <rPr>
        <u/>
        <sz val="11"/>
        <color rgb="FF0070C0"/>
        <rFont val="Times New Roman"/>
        <family val="1"/>
      </rPr>
      <t>contribución</t>
    </r>
    <r>
      <rPr>
        <sz val="11"/>
        <color theme="1"/>
        <rFont val="Times New Roman"/>
        <family val="1"/>
      </rPr>
      <t xml:space="preserve"> </t>
    </r>
    <r>
      <rPr>
        <strike/>
        <sz val="11"/>
        <color rgb="FF0070C0"/>
        <rFont val="Times New Roman"/>
        <family val="1"/>
      </rPr>
      <t>prima</t>
    </r>
    <r>
      <rPr>
        <sz val="11"/>
        <color theme="1"/>
        <rFont val="Times New Roman"/>
        <family val="1"/>
      </rPr>
      <t xml:space="preserve"> ajustada por riesgo, la cual debe ser enviada posteriormente al FGD para que este proceda a realizar el cálculo del promedio trimestral de los depósitos garantizados y con esto el cálculo del monto de la contribución a ser cobrada dentro de los diez días hábiles establecidos.</t>
    </r>
  </si>
  <si>
    <r>
      <rPr>
        <strike/>
        <sz val="11"/>
        <color rgb="FF0070C0"/>
        <rFont val="Times New Roman"/>
        <family val="1"/>
      </rPr>
      <t xml:space="preserve">XXII.	Con el afán de que se mantenga la misma periodicidad de envío de las distintas clases de datos para todos las entidades contribuyentes, y con base en los principios de proporcionalidad, oportunidad, consistencia y disposición, la Sugef remitirá al FGD, mensualmente la información de los depósitos garantizados y un mes después del trimestre de corte remitirá la información de los depósitos garantizados, junto con el dato de la </t>
    </r>
    <r>
      <rPr>
        <strike/>
        <u/>
        <sz val="11"/>
        <color rgb="FF0070C0"/>
        <rFont val="Times New Roman"/>
        <family val="1"/>
      </rPr>
      <t>contribución</t>
    </r>
    <r>
      <rPr>
        <strike/>
        <sz val="11"/>
        <color rgb="FF0070C0"/>
        <rFont val="Times New Roman"/>
        <family val="1"/>
      </rPr>
      <t xml:space="preserve">  prima ajustada por riesgo y la proporción de los depósitos y ahorros en moneda nacional o extranjera, permitiendo al FGD efectuar los cálculos respectivos en los meses de marzo, junio, setiembre y diciembre y proceder con el cobro en los meses de abril, julio, octubre y enero, todo de conformidad con lo estipulado en la citada Ley.</t>
    </r>
    <r>
      <rPr>
        <sz val="11"/>
        <color rgb="FF0070C0"/>
        <rFont val="Times New Roman"/>
        <family val="1"/>
      </rPr>
      <t xml:space="preserve">
XXI. </t>
    </r>
    <r>
      <rPr>
        <u/>
        <sz val="11"/>
        <color rgb="FF0070C0"/>
        <rFont val="Times New Roman"/>
        <family val="1"/>
      </rPr>
      <t>Con el afán de que se mantenga la misma periodicidad de envío de las distintas clases de datos para todos las entidades contribuyentes, y con base en los principios de proporcionalidad, oportunidad, consistencia y disposición, la Sugef pondrá a disposición del FGD la información de los depósitos garantizados mensuales por moneda y el dato de la contribución ajusta por riesgo para que el FGD realice el cálculo respectivo en los meses de marzo, junio, setiembre y diciembre y proceder con el cobro en los meses de abril, julio, octubre y enero, todo de conformidad con lo estipulado en la citada Ley.</t>
    </r>
  </si>
  <si>
    <r>
      <t>XXII</t>
    </r>
    <r>
      <rPr>
        <strike/>
        <sz val="11"/>
        <color rgb="FF0070C0"/>
        <rFont val="Times New Roman"/>
        <family val="1"/>
      </rPr>
      <t>I</t>
    </r>
    <r>
      <rPr>
        <sz val="11"/>
        <color theme="1"/>
        <rFont val="Times New Roman"/>
        <family val="1"/>
      </rPr>
      <t>.	Para realizar la conversión a moneda extranjera del monto de la contribución a cobrar a las entidades contribuyentes o bien cuando corresponda el pago de los depósitos garantizados, se utilizará para todos los efectos el tipo de cambio de venta de referencia del BCCR, manteniendo la congruencia del tipo de cambio solicitado en el Reglamento de Información Financiera.</t>
    </r>
  </si>
  <si>
    <r>
      <rPr>
        <strike/>
        <sz val="11"/>
        <color rgb="FF0070C0"/>
        <rFont val="Times New Roman"/>
        <family val="1"/>
      </rPr>
      <t>XXIV</t>
    </r>
    <r>
      <rPr>
        <sz val="11"/>
        <color theme="1"/>
        <rFont val="Times New Roman"/>
        <family val="1"/>
      </rPr>
      <t xml:space="preserve">. </t>
    </r>
    <r>
      <rPr>
        <u/>
        <sz val="11"/>
        <color rgb="FF0070C0"/>
        <rFont val="Times New Roman"/>
        <family val="1"/>
      </rPr>
      <t>XXIII.</t>
    </r>
    <r>
      <rPr>
        <sz val="11"/>
        <color theme="1"/>
        <rFont val="Times New Roman"/>
        <family val="1"/>
      </rPr>
      <t xml:space="preserve">	El FGD dispone del uso contingente de una porción equivalente al dos por ciento (2,0%) del total de los pasivos sujetos a encaje mínimo legal (EML) o reserva de liquidez de cada una de las entidades contribuyentes; estos recursos son considerados como garantía del FGD y se utilizan para cubrir el pago directo de los depósitos garantizados o para apoyar un proceso de resolución en caso de requerirse; por ello, las entidades contribuyentes deben reflejar este porcentaje como un activo restringido en sus registros contables, los cuales deben ser revelados en las subcuentas que para esos efectos se establecerán en el plan de cuentas vigente para el Sistema Financiero Nacional.</t>
    </r>
  </si>
  <si>
    <r>
      <t>XX</t>
    </r>
    <r>
      <rPr>
        <u/>
        <sz val="11"/>
        <color rgb="FF0070C0"/>
        <rFont val="Times New Roman"/>
        <family val="1"/>
      </rPr>
      <t>I</t>
    </r>
    <r>
      <rPr>
        <sz val="11"/>
        <color theme="1"/>
        <rFont val="Times New Roman"/>
        <family val="1"/>
      </rPr>
      <t>V.	El Banhvi y las mutuales de ahorro y préstamo no son entidades contribuyentes del FGD, por lo que no les es aplicable lo dispuesto en el Título II Fondo de Garantía de Depósitos de la Ley 9816, no obstante, sí se encuentran dentro del alcance de lo establecido en el Título III Resolución de los intermediarios financieros sujetos a la supervisión de las Sugef. En ese sentido, cuando alguna de las mutuales de ahorro y préstamo se encuentre en intervención, el interventor deberá coordinar con el Banhvi para valorar si es posible utilizar los recursos del fondo que administra el Banhvi, en donde las mutuales de ahorro y préstamos son contribuyentes, de conformidad con lo dispuesto en la Ley 7052, para el pago directo de los ahorros o apoyar un mecanismo de resolución.</t>
    </r>
  </si>
  <si>
    <r>
      <t>XXV</t>
    </r>
    <r>
      <rPr>
        <strike/>
        <sz val="11"/>
        <color rgb="FF0070C0"/>
        <rFont val="Times New Roman"/>
        <family val="1"/>
      </rPr>
      <t>I</t>
    </r>
    <r>
      <rPr>
        <sz val="11"/>
        <color theme="1"/>
        <rFont val="Times New Roman"/>
        <family val="1"/>
      </rPr>
      <t>.	La aplicación de la Ley 9816, de las disposiciones establecidas en el Reglamento de mecanismos de resolución de los intermediarios financieros supervisados por la Sugef y del presente Reglamento, son objeto de excepción cuando se trate de un proceso de intervención y resolución de una entidad sistémica, ya que, en estos casos, el Conassif debe definir la mejor estrategia a seguir, con el propósito de salvaguardar la continuidad, operatividad y seguridad del Sistema Financiero Nacional. En ese sentido, el FGD no busca resolver crisis sistémicas, sino más bien ayudar a estabilizar el sistema en caso de una quiebra o liquidación puntual de un intermediario y así restablecer la confianza del sistema.</t>
    </r>
  </si>
  <si>
    <r>
      <t>XXVI</t>
    </r>
    <r>
      <rPr>
        <strike/>
        <sz val="11"/>
        <color rgb="FF0070C0"/>
        <rFont val="Times New Roman"/>
        <family val="1"/>
      </rPr>
      <t>I</t>
    </r>
    <r>
      <rPr>
        <sz val="11"/>
        <color theme="1"/>
        <rFont val="Times New Roman"/>
        <family val="1"/>
      </rPr>
      <t>.	La Ley 9816 establece que las asociaciones solidaristas supervisadas por la Sugef, están obligadas a contribuir, obligatoria e irrevocablemente, al FGD. Sin embargo, dicha contribución será efectiva una vez que el Conassif apruebe la reglamentación para que estas organizaciones sean supervisadas.</t>
    </r>
  </si>
  <si>
    <r>
      <t>XXVII</t>
    </r>
    <r>
      <rPr>
        <strike/>
        <sz val="11"/>
        <color rgb="FF0070C0"/>
        <rFont val="Times New Roman"/>
        <family val="1"/>
      </rPr>
      <t>I</t>
    </r>
    <r>
      <rPr>
        <sz val="11"/>
        <color theme="1"/>
        <rFont val="Times New Roman"/>
        <family val="1"/>
      </rPr>
      <t>. El artículo 6 de la Ley 9816 determina que al Banco Central de Costa Rica (en adelante BCCR), le corresponde la administración del FGD y al Conassif la emisión de su reglamentación técnica. De manera complementaria, en los artículos 7 y 11 de la citada Ley, se establece que la Junta Directiva del Banco Central de Costa Rica es la responsable de nombrar al administrador del FGD, así como aprobar las políticas, procedimientos y normativa para regular las actividades del FGD en materia de su administración, siendo que al Conassif, se le asigna como parte de sus funciones, la emisión y aprobación de la reglamentación técnica que requiere el FGD para su funcionamiento.  Debido a la separación de orden técnico y administrativo, el BCCR y el FGD son los responsables de elaborar la reglamentación en temas de gestión administrativa de forma separada al presente Reglamento.</t>
    </r>
  </si>
  <si>
    <r>
      <rPr>
        <strike/>
        <sz val="11"/>
        <color rgb="FF0070C0"/>
        <rFont val="Times New Roman"/>
        <family val="1"/>
      </rPr>
      <t xml:space="preserve">XXIX. </t>
    </r>
    <r>
      <rPr>
        <u/>
        <sz val="11"/>
        <color rgb="FF0070C0"/>
        <rFont val="Times New Roman"/>
        <family val="1"/>
      </rPr>
      <t>XXVIII.</t>
    </r>
    <r>
      <rPr>
        <sz val="11"/>
        <color theme="1"/>
        <rFont val="Times New Roman"/>
        <family val="1"/>
      </rPr>
      <t xml:space="preserve">	El artículo 15 de la Ley 9816, dispone que el FGD debe contar con una política de inversiones, elaborada por el administrador del Fondo y aprobada por el Conassif. El contenido de la política de inversiones, tales como los objetivos, tolerancia al riesgo y horizonte de inversión del portafolio, no es estático, por lo que es relevante que el administrador del FGD cuente con la flexibilidad y oportunidad que le permita revisarla, ajustarla y actualizarla en el momento que considere pertinente, es por esta razón que esta política, se maneja como un documento separado al presente Reglamento.</t>
    </r>
  </si>
  <si>
    <t>XXIV.  Los artículos 1 y 12 de la Ley 8220 “Protección al ciudadano del exceso de requisitos y trámites administrativos”, su reforma y reglamento establecen que el análisis de la evaluación costo-beneficio de la regulación, lo deben realizar todas las instituciones que conforman la Administración Pública, central y descentralizada, instituciones autónomas y semiautónomas, órganos con personalidad jurídica instrumental, entes públicos no estatales, municipalidades y empresas públicas sólo para aquellas regulaciones nuevas o reformas a las existentes.  En atención al análisis de este Reglamento enviado a la Dirección de Mejora Regulatoria del Ministerio de Economía Industria y Comercio, el 19 de enero del 2021 mediante Informe Dirección de Mejora Regulatoria DMR-DAR-INF-06-2021, ese ente concluye que, desde la perspectiva de la mejora regulatoria, la propuesta cumple con lo establecido y puede continuar con el trámite que corresponda.</t>
  </si>
  <si>
    <r>
      <t xml:space="preserve">XXX. El Conassif mediante artículo 9 del acta de la sesión 1625-2020 del 1 de diciembre de 2020, dispuso en firme, remitir en consulta pública el proyecto de </t>
    </r>
    <r>
      <rPr>
        <i/>
        <u/>
        <sz val="11"/>
        <color rgb="FF0070C0"/>
        <rFont val="Times New Roman"/>
        <family val="1"/>
      </rPr>
      <t>Reglamento de gestión del Fondo de Garantía de Depósitos (FGD) y de Otros Fondos de Garantía (OFG),</t>
    </r>
    <r>
      <rPr>
        <u/>
        <sz val="11"/>
        <color rgb="FF0070C0"/>
        <rFont val="Times New Roman"/>
        <family val="1"/>
      </rPr>
      <t xml:space="preserve"> Acuerdo SUGEF 39-21; en relación con lo anterior los comentarios y las observaciones recibidas, fueron valoradas y en lo que procedió se modificó el texto sometido a consulta pública.</t>
    </r>
  </si>
  <si>
    <r>
      <rPr>
        <b/>
        <sz val="11"/>
        <color theme="1"/>
        <rFont val="Times New Roman"/>
        <family val="1"/>
      </rPr>
      <t>Artículo 2. Alcance</t>
    </r>
    <r>
      <rPr>
        <sz val="11"/>
        <color theme="1"/>
        <rFont val="Times New Roman"/>
        <family val="1"/>
      </rPr>
      <t xml:space="preserve">
Las disposiciones incluidas en este Reglamento son aplicables a </t>
    </r>
    <r>
      <rPr>
        <u/>
        <sz val="11"/>
        <color rgb="FF0070C0"/>
        <rFont val="Times New Roman"/>
        <family val="1"/>
      </rPr>
      <t>las entidades</t>
    </r>
    <r>
      <rPr>
        <sz val="11"/>
        <color theme="1"/>
        <rFont val="Times New Roman"/>
        <family val="1"/>
      </rPr>
      <t xml:space="preserve"> </t>
    </r>
    <r>
      <rPr>
        <strike/>
        <sz val="11"/>
        <color rgb="FF0070C0"/>
        <rFont val="Times New Roman"/>
        <family val="1"/>
      </rPr>
      <t>los ente</t>
    </r>
    <r>
      <rPr>
        <sz val="11"/>
        <color theme="1"/>
        <rFont val="Times New Roman"/>
        <family val="1"/>
      </rPr>
      <t>s que realizan inter</t>
    </r>
    <r>
      <rPr>
        <sz val="11"/>
        <rFont val="Times New Roman"/>
        <family val="1"/>
      </rPr>
      <t xml:space="preserve">mediación financiera, supervisados por la Superintendencia General de Entidades Financieras (Sugef), que aportan obligatoria e irrevocablemente al FGD o a </t>
    </r>
    <r>
      <rPr>
        <u/>
        <sz val="11"/>
        <color rgb="FF0070C0"/>
        <rFont val="Times New Roman"/>
        <family val="1"/>
      </rPr>
      <t>un</t>
    </r>
    <r>
      <rPr>
        <sz val="11"/>
        <rFont val="Times New Roman"/>
        <family val="1"/>
      </rPr>
      <t xml:space="preserve"> OFG. </t>
    </r>
    <r>
      <rPr>
        <u/>
        <sz val="11"/>
        <color rgb="FF0070C0"/>
        <rFont val="Times New Roman"/>
        <family val="1"/>
      </rPr>
      <t>Se exceptúa al Banhvi y a las mutuales de ahorro y crédito.</t>
    </r>
    <r>
      <rPr>
        <sz val="11"/>
        <rFont val="Times New Roman"/>
        <family val="1"/>
      </rPr>
      <t xml:space="preserve"> </t>
    </r>
    <r>
      <rPr>
        <strike/>
        <sz val="11"/>
        <color rgb="FF0070C0"/>
        <rFont val="Times New Roman"/>
        <family val="1"/>
      </rPr>
      <t xml:space="preserve">Deben contribuir obligatoriamente al FGD los bancos comerciales estatales, los bancos privados, el Banco Popular y de Desarrollo Comunal, bancos extranjeros que operan a través de la figura de sucursal, las cooperativas de ahorro y crédito, las asociaciones solidaristas y la Caja de Ande. </t>
    </r>
    <r>
      <rPr>
        <sz val="11"/>
        <color theme="1"/>
        <rFont val="Times New Roman"/>
        <family val="1"/>
      </rPr>
      <t xml:space="preserve">
Las organizaciones cooperativas que opten por contribuir en OFG, mantendrán el aporte obligatorio en el FGD hasta que ese OFG demuestre </t>
    </r>
    <r>
      <rPr>
        <u/>
        <sz val="11"/>
        <color rgb="FF0070C0"/>
        <rFont val="Times New Roman"/>
        <family val="1"/>
      </rPr>
      <t>ante la Sugef</t>
    </r>
    <r>
      <rPr>
        <sz val="11"/>
        <color theme="1"/>
        <rFont val="Times New Roman"/>
        <family val="1"/>
      </rPr>
      <t xml:space="preserve"> que cumple, como mínimo, con todas los condiciones y características establecidas para el FGD, en la Ley N.º 9816 y en la presente reglamentación.</t>
    </r>
  </si>
  <si>
    <r>
      <rPr>
        <b/>
        <sz val="11"/>
        <color theme="1"/>
        <rFont val="Times New Roman"/>
        <family val="1"/>
      </rPr>
      <t xml:space="preserve">Administrador del FGD: </t>
    </r>
    <r>
      <rPr>
        <sz val="11"/>
        <color theme="1"/>
        <rFont val="Times New Roman"/>
        <family val="1"/>
      </rPr>
      <t>Persona física nombrada por la Junta Directiva del Banco Central de Costa Rica (BCCR), que tendrá a su cargo la dirección y gestión del FGD. Posee la representación judicial y extrajudicial del Fondo con facultades de apoderado generalísimo</t>
    </r>
    <r>
      <rPr>
        <u/>
        <sz val="11"/>
        <color rgb="FF0070C0"/>
        <rFont val="Times New Roman"/>
        <family val="1"/>
      </rPr>
      <t xml:space="preserve"> y es quien reside la personería jurídica del FGD.</t>
    </r>
  </si>
  <si>
    <r>
      <rPr>
        <b/>
        <strike/>
        <sz val="11"/>
        <color rgb="FF0070C0"/>
        <rFont val="Times New Roman"/>
        <family val="1"/>
      </rPr>
      <t>Administrador (es) de la resolución:</t>
    </r>
    <r>
      <rPr>
        <strike/>
        <sz val="11"/>
        <color rgb="FF0070C0"/>
        <rFont val="Times New Roman"/>
        <family val="1"/>
      </rPr>
      <t xml:space="preserve"> Persona (s) física (s) designada (s) por el Conassif para llevar a cabo el proceso de resolución de un intermediario financiero supervisado.</t>
    </r>
  </si>
  <si>
    <r>
      <t>El artículo 2 de la Ley es claro y general sobre a qué entidades aplica. La redacción de este artículo del Reglamento propuesto establece dos disposiciones, una que aplica a los regulados por SUGEF, y luego una lista taxativa de entidades. Esto eventualmente puede conducir a problemas de interpretación sobre si algún tipo de entidad no listada, pero sí regulada por SUGEF, está sujeta al Reglamento o no. Se sugiere apegarse a lo estipulado en la Ley 9816.
P</t>
    </r>
    <r>
      <rPr>
        <b/>
        <sz val="11"/>
        <color theme="1"/>
        <rFont val="Times New Roman"/>
        <family val="1"/>
      </rPr>
      <t>ROCEDE: Se elimina lista taxativa.</t>
    </r>
    <r>
      <rPr>
        <sz val="11"/>
        <color theme="1"/>
        <rFont val="Times New Roman"/>
        <family val="1"/>
      </rPr>
      <t xml:space="preserve">
El segundo párrafo del artículo establece “Las organizaciones cooperativas que opten por contribuir en OFG, mantendrán el aporte obligatorio en el FGD hasta que ese OFG demuestre que cumple, como mínimo, con todas las condiciones y características establecidas para el FGD…”. De aquí no es claro ante qué entidad debe demostrarse esto. Se sugiere indicarlo explícitamente.
</t>
    </r>
    <r>
      <rPr>
        <b/>
        <sz val="11"/>
        <color theme="1"/>
        <rFont val="Times New Roman"/>
        <family val="1"/>
      </rPr>
      <t>PROCEDE:  Se modifica redacción.</t>
    </r>
  </si>
  <si>
    <r>
      <t xml:space="preserve">El artículo 2 de la Ley es claro y general sobre a qué entidades aplica. La redacción de este artículo del Reglamento propuesto establece dos disposiciones, una que aplica a los regulados por SUGEF, y luego una lista taxativa de entidades. Esto eventualmente puede conducir a problemas de interpretación sobre si algún tipo de entidad no listada, pero sí regulada por SUGEF, está sujeta al Reglamento o no. Se sugiere apegarse a lo estipulado en la Ley 9816.
</t>
    </r>
    <r>
      <rPr>
        <b/>
        <sz val="11"/>
        <color theme="1"/>
        <rFont val="Times New Roman"/>
        <family val="1"/>
      </rPr>
      <t>PROCEDE: Misma pregunta del Banco Nacional, por lo tanto ver respuesta que se le brindó al Banco Nacional.</t>
    </r>
    <r>
      <rPr>
        <sz val="11"/>
        <color theme="1"/>
        <rFont val="Times New Roman"/>
        <family val="1"/>
      </rPr>
      <t xml:space="preserve">
El segundo párrafo del artículo establece “Las organizaciones cooperativas que opten por contribuir en OFG, mantendrán el aporte obligatorio en el FGD hasta que ese OFG demuestre que cumple, como mínimo, con todas las condiciones y características establecidas para el FGD…”. De aquí no es claro ante qué entidad debe demostrarse esto. Se sugiere indicarlo explícitamente.
</t>
    </r>
    <r>
      <rPr>
        <b/>
        <sz val="11"/>
        <color theme="1"/>
        <rFont val="Times New Roman"/>
        <family val="1"/>
      </rPr>
      <t>PROCEDE: Misma pregunta del Banco Nacional, por lo tanto ver respuesta que se le brindó al Banco Nacional.</t>
    </r>
  </si>
  <si>
    <t>Se eliminan de este Reglamento las definiciones que corresponden al Reglamento de Mecanismos de Resolución, con el objetivo de no duplicar. Solicitud del Conassif.</t>
  </si>
  <si>
    <r>
      <t xml:space="preserve">No queda claro el rol que tendrá el administrador de la resolución y su relación frente a un curador en caso de quiebra o intervención del intermediario financiero. 
</t>
    </r>
    <r>
      <rPr>
        <b/>
        <sz val="11"/>
        <color theme="1"/>
        <rFont val="Times New Roman"/>
        <family val="1"/>
      </rPr>
      <t xml:space="preserve">
NO PROCEDE:  Los roles del administrador de la resolución e interventor se explican en el Reglamento de Mecanismos de Resolución. En adición no hay ninguna relación entre el curador o interventor con el administrador de la resolución, lo único que realizará el curador o interventor con autorización del Conassif será enviar a la entidad a la quiebra cuando corresponda.
Se eliminan de este Reglamento las definiciones que corresponden al Reglamento de Mecanismos de Resolución, con el objetivo de no duplicar. Solicitud del Conassif.</t>
    </r>
  </si>
  <si>
    <r>
      <rPr>
        <b/>
        <strike/>
        <sz val="11"/>
        <color rgb="FF0070C0"/>
        <rFont val="Times New Roman"/>
        <family val="1"/>
      </rPr>
      <t xml:space="preserve">Conassif o Consejo: </t>
    </r>
    <r>
      <rPr>
        <strike/>
        <sz val="11"/>
        <color rgb="FF0070C0"/>
        <rFont val="Times New Roman"/>
        <family val="1"/>
      </rPr>
      <t>Órgano colegiado de dirección superior, cuyo fin es el de dotar de uniformidad e integración a las actividades de regulación y supervisión del Sistema Financiero Costarricense.  De acuerdo con la Ley  9816, se constituye en la Autoridad de Resolución y, por tanto, dispondrá del uso final de los recursos del FGD y OFG cuando así sean requeridos.</t>
    </r>
  </si>
  <si>
    <t>Se elimina definición a solictud del Conassif.</t>
  </si>
  <si>
    <r>
      <rPr>
        <b/>
        <strike/>
        <sz val="11"/>
        <color rgb="FF0070C0"/>
        <rFont val="Times New Roman"/>
        <family val="1"/>
      </rPr>
      <t xml:space="preserve">EML: </t>
    </r>
    <r>
      <rPr>
        <strike/>
        <sz val="11"/>
        <color rgb="FF0070C0"/>
        <rFont val="Times New Roman"/>
        <family val="1"/>
      </rPr>
      <t>El encaje mínimo legal (EML) constituye un porcentaje de las obligaciones que los bancos estatales, bancos creados por leyes especiales, Caja de Ande, bancos privados, sucursales de bancos extranjeros, empresas financieras no bancarias y las mutuales deben mantener como reserva, bajo la forma de efectivo, en sus bóvedas o en el BCCR y, por tanto, ese monto no puede ser utilizado para realizar actividades de intermediación financiera. En el caso del Banco Popular y Desarrollo Comunal, únicamente los depósitos por concepto de cuenta corriente son sujetos de encaje. Las entidades financieras que no están sujetas al requerimiento de EML por acuerdo de la Junta Directiva del BCCR, deben cumplir con la reserva de liquidez en un porcentaje igual al definido para el EML, según lo establecido en el artículo 117 de la Ley Orgánica del Banco Central de Costa Rica, Ley  7558 y en el Título VI de las Regulaciones de Política Monetaria dictadas por el Banco Central de Costa Rica según lo establecido en la Ley 7558.</t>
    </r>
  </si>
  <si>
    <r>
      <rPr>
        <b/>
        <strike/>
        <sz val="11"/>
        <color rgb="FF0070C0"/>
        <rFont val="Times New Roman"/>
        <family val="1"/>
      </rPr>
      <t>Intermediario financiero:</t>
    </r>
    <r>
      <rPr>
        <strike/>
        <sz val="11"/>
        <color rgb="FF0070C0"/>
        <rFont val="Times New Roman"/>
        <family val="1"/>
      </rPr>
      <t xml:space="preserve"> Entes que realizan intermediación financiera, abierta o cerrada y supervisados por la Sugef, incluida la Caja de ANDE. Incluye las entidades contribuyentes, el Banco Hipotecario de la Vivienda y las mutuales de ahorro y crédito, las cooperativas de ahorro y crédito supervisadas por la Sugef y que estén afiliadas a OFG, así como los bancos extranjeros que operan a través de la figura de sucursal.</t>
    </r>
  </si>
  <si>
    <r>
      <rPr>
        <b/>
        <strike/>
        <sz val="11"/>
        <color rgb="FF0070C0"/>
        <rFont val="Times New Roman"/>
        <family val="1"/>
      </rPr>
      <t xml:space="preserve">Intervención: </t>
    </r>
    <r>
      <rPr>
        <strike/>
        <sz val="11"/>
        <color rgb="FF0070C0"/>
        <rFont val="Times New Roman"/>
        <family val="1"/>
      </rPr>
      <t>Acción que ordena el Conassif cuando un intermediario financiero supervisado se encuentra en situación de inestabilidad o irregularidad financiera de grado tres, conforme a lo estipulado en el artículo 136, de la Ley 7558. La intervención puede derivar en un proceso de regularización o en un proceso de resolución de un intermediario financiero supervisado intervenido.</t>
    </r>
  </si>
  <si>
    <r>
      <rPr>
        <b/>
        <strike/>
        <sz val="11"/>
        <color rgb="FF0070C0"/>
        <rFont val="Times New Roman"/>
        <family val="1"/>
      </rPr>
      <t xml:space="preserve">Mecanismo de resolución: </t>
    </r>
    <r>
      <rPr>
        <strike/>
        <sz val="11"/>
        <color rgb="FF0070C0"/>
        <rFont val="Times New Roman"/>
        <family val="1"/>
      </rPr>
      <t>Corresponde a las formas de resolución que pueden aplicarse a un intermediario financiero intervenido entidad intervenida no viable. De acuerdo con la Ley  9816, los mecanismos o formas de resolución establecidas son: 1) la venta del negocio de la entidad, 2) la exclusión y transmisión total o parcial de activos y pasivos a otro intermediario financiero solvente o una entidad puente, 3) la exclusión y transmisión de activos y pasivos a un fideicomiso o a un vehículo de propósito especial, 4) la recapitalización interna y 5) cualquier otro que proponga el administrador de la resolución y que sea aprobado por el Conassif (i.e. la fusión por absorción).</t>
    </r>
  </si>
  <si>
    <r>
      <t xml:space="preserve">La ley de Asociaciones Solidaristas y su reglamento, ya definen estos mecanismos,  cómo se considerará en este aspecto la naturaleza Legal de las AS, para empatar las consideraciones y fines sociales que persigue, más la forma de operación que tienen, los aportes de cesantía que administran y la posibilidad que la empresa que le da origen a la misma, por asuntos de negocio cierre operaciones y por tanto las asociaciones deben liquidarse.
</t>
    </r>
    <r>
      <rPr>
        <b/>
        <sz val="11"/>
        <color theme="1"/>
        <rFont val="Times New Roman"/>
        <family val="1"/>
      </rPr>
      <t xml:space="preserve">
NO PROCEDE: Estos aspectos se definirán una vez que el Conassif apruebe la reglamentación para que las Asociaciones Solidaristas sean supervisadas por la Sugef y si fuese necesario se realizarán los ajustes respectivos a este Reglamento.</t>
    </r>
    <r>
      <rPr>
        <sz val="11"/>
        <color theme="1"/>
        <rFont val="Times New Roman"/>
        <family val="1"/>
      </rPr>
      <t xml:space="preserve">
</t>
    </r>
    <r>
      <rPr>
        <b/>
        <sz val="11"/>
        <color theme="1"/>
        <rFont val="Times New Roman"/>
        <family val="1"/>
      </rPr>
      <t>Se eliminan de este Reglamento las definiciones que corresponden al Reglamento de Mecanismos de Resolución, con el objetivo de no duplicar. Solicitud del Conassif.</t>
    </r>
  </si>
  <si>
    <r>
      <t xml:space="preserve">En el inciso 2) de este artículo falta las palabras “la transmisión” que contempla la ley.
</t>
    </r>
    <r>
      <rPr>
        <b/>
        <sz val="11"/>
        <color theme="1"/>
        <rFont val="Times New Roman"/>
        <family val="1"/>
      </rPr>
      <t>PROCEDE: Se incluye la palabra.
Se eliminan de este Reglamento las definiciones que corresponden al Reglamento de Mecanismos de Resolución, con el objetivo de no duplicar. Solicitud del Conassif.</t>
    </r>
  </si>
  <si>
    <r>
      <rPr>
        <b/>
        <strike/>
        <sz val="11"/>
        <color rgb="FF0070C0"/>
        <rFont val="Times New Roman"/>
        <family val="1"/>
      </rPr>
      <t xml:space="preserve">Principio del menor costo: </t>
    </r>
    <r>
      <rPr>
        <strike/>
        <sz val="11"/>
        <color rgb="FF0070C0"/>
        <rFont val="Times New Roman"/>
        <family val="1"/>
      </rPr>
      <t>Principio según el cual se regirá la decisión de elegir si se utilizan los recursos del FGD para aportar a una entidad en proceso de resolución o si en su lugar se hace un pago directo de la garantía a los depositantes. Prevalecerá la alternativa que resulte menos costosa para el FGD.</t>
    </r>
  </si>
  <si>
    <r>
      <rPr>
        <b/>
        <strike/>
        <sz val="11"/>
        <color rgb="FF0070C0"/>
        <rFont val="Times New Roman"/>
        <family val="1"/>
      </rPr>
      <t xml:space="preserve">Proceso de resolución de un intermediario financiero supervisado: </t>
    </r>
    <r>
      <rPr>
        <strike/>
        <sz val="11"/>
        <color rgb="FF0070C0"/>
        <rFont val="Times New Roman"/>
        <family val="1"/>
      </rPr>
      <t>Conjunto de procedimientos y medidas para resolver la situación de un intermediario financiero supervisado, que luego de ser intervenido, se considera no viable.</t>
    </r>
  </si>
  <si>
    <r>
      <rPr>
        <b/>
        <strike/>
        <sz val="11"/>
        <color rgb="FF0070C0"/>
        <rFont val="Times New Roman"/>
        <family val="1"/>
      </rPr>
      <t xml:space="preserve">Red de seguridad financiera: </t>
    </r>
    <r>
      <rPr>
        <strike/>
        <sz val="11"/>
        <color rgb="FF0070C0"/>
        <rFont val="Times New Roman"/>
        <family val="1"/>
      </rPr>
      <t>Conjunto de instituciones, procedimientos, funciones y herramientas concebidas con el objetivo de contribuir a mantener la estabilidad del sistema financiero, procurar la continuidad de la función de intermediación financiera y proteger los ahorros de los depositantes.</t>
    </r>
  </si>
  <si>
    <r>
      <t xml:space="preserve">En relación con el Principio del menor costo, no queda claro quien toma la decisión y si debe ponderar si existe un proceso concursal en relación con el respectivo intermediario financiero, pues la Ley 9816 en su artículo 43 dispone la posibilidad de declarar la quiebra de la entidad.
</t>
    </r>
    <r>
      <rPr>
        <b/>
        <sz val="11"/>
        <rFont val="Times New Roman"/>
        <family val="1"/>
      </rPr>
      <t>NO PROCEDE: Todo lo que consulta la entidad se detalla en el Reglamento de Mecanismos de Resolución. Por otra parte, en la Ley 9816 es el art. 51 el que declara la quiebra de la entidad y no el 43.
Se eliminan de este Reglamento las definiciones que corresponden al Reglamento de Mecanismos de Resolución, con el objetivo de no duplicar. Solicitud del Conassif.</t>
    </r>
    <r>
      <rPr>
        <sz val="11"/>
        <rFont val="Times New Roman"/>
        <family val="1"/>
      </rPr>
      <t xml:space="preserve">
</t>
    </r>
  </si>
  <si>
    <r>
      <rPr>
        <strike/>
        <sz val="11"/>
        <color rgb="FF0070C0"/>
        <rFont val="Times New Roman"/>
        <family val="1"/>
      </rPr>
      <t>Titular original: Corresponde al sujeto de la relación jurídica que da origen al depósito garantizado por el FGD o por OFG, el titular original es quien realiza el depósito o el ahorro de los recursos en la entidad contribuyente. El título original no debe estar endosado, cedido o traspasado a favor de un tercero. En caso de fallecimiento del titular original, el FGD pagará la garantía solamente al beneficiario designado.</t>
    </r>
    <r>
      <rPr>
        <b/>
        <sz val="11"/>
        <color rgb="FFFF0000"/>
        <rFont val="Times New Roman"/>
        <family val="1"/>
      </rPr>
      <t xml:space="preserve">
</t>
    </r>
    <r>
      <rPr>
        <b/>
        <u/>
        <sz val="11"/>
        <color rgb="FF0070C0"/>
        <rFont val="Times New Roman"/>
        <family val="1"/>
      </rPr>
      <t>Titular original:</t>
    </r>
    <r>
      <rPr>
        <u/>
        <sz val="11"/>
        <color rgb="FF0070C0"/>
        <rFont val="Times New Roman"/>
        <family val="1"/>
      </rPr>
      <t xml:space="preserve"> Es la persona física o jurídica a nombre de quien consta consignado inicialmente el depósito o el ahorro de los recursos en la entidad contribuyente, ello implica que la cobertura no operará sobre depósitos o ahorros endosados, cedidos o traspasados a favor de un tercero. En caso de fallecimiento del titular original, el FGD pagará la garantía solamente a los  beneficiarios designados y en la proporción que se haya establecido. 
Estas definiciones se complementan con las establecidas en la Ley 9816 y en el Reglamento de mecanismo de resolución de los intermediarios financieros supervisados por la Sugef.</t>
    </r>
  </si>
  <si>
    <r>
      <t xml:space="preserve">a.	Las entidades que ubiquen su promedio simple trimestral del indicador de suficiencia patrimonial en un nivel normalidad financiera uno, aportarán la  </t>
    </r>
    <r>
      <rPr>
        <u/>
        <sz val="11"/>
        <color rgb="FF0070C0"/>
        <rFont val="Times New Roman"/>
        <family val="1"/>
      </rPr>
      <t>CF</t>
    </r>
    <r>
      <rPr>
        <strike/>
        <sz val="11"/>
        <color rgb="FF0070C0"/>
        <rFont val="Times New Roman"/>
        <family val="1"/>
      </rPr>
      <t>PF</t>
    </r>
    <r>
      <rPr>
        <sz val="11"/>
        <color theme="1"/>
        <rFont val="Times New Roman"/>
        <family val="1"/>
      </rPr>
      <t xml:space="preserve"> más una  </t>
    </r>
    <r>
      <rPr>
        <u/>
        <sz val="11"/>
        <color rgb="FF0070C0"/>
        <rFont val="Times New Roman"/>
        <family val="1"/>
      </rPr>
      <t>CAR</t>
    </r>
    <r>
      <rPr>
        <sz val="11"/>
        <color theme="1"/>
        <rFont val="Times New Roman"/>
        <family val="1"/>
      </rPr>
      <t xml:space="preserve"> </t>
    </r>
    <r>
      <rPr>
        <strike/>
        <sz val="11"/>
        <color rgb="FF0070C0"/>
        <rFont val="Times New Roman"/>
        <family val="1"/>
      </rPr>
      <t>PAR</t>
    </r>
    <r>
      <rPr>
        <sz val="11"/>
        <color theme="1"/>
        <rFont val="Times New Roman"/>
        <family val="1"/>
      </rPr>
      <t xml:space="preserve"> del 0,01% de sus depósitos garantizados.
b.	Las entidades que sitúen su promedio simple trimestral del indicador de suficiencia patrimonial en un grado de normalidad financiera dos, aportarán la</t>
    </r>
    <r>
      <rPr>
        <strike/>
        <sz val="11"/>
        <color rgb="FF0070C0"/>
        <rFont val="Times New Roman"/>
        <family val="1"/>
      </rPr>
      <t xml:space="preserve">  </t>
    </r>
    <r>
      <rPr>
        <strike/>
        <u/>
        <sz val="11"/>
        <color rgb="FF0070C0"/>
        <rFont val="Times New Roman"/>
        <family val="1"/>
      </rPr>
      <t>CF</t>
    </r>
    <r>
      <rPr>
        <strike/>
        <sz val="11"/>
        <color rgb="FF0070C0"/>
        <rFont val="Times New Roman"/>
        <family val="1"/>
      </rPr>
      <t>PF</t>
    </r>
    <r>
      <rPr>
        <sz val="11"/>
        <color theme="1"/>
        <rFont val="Times New Roman"/>
        <family val="1"/>
      </rPr>
      <t xml:space="preserve"> y, además, una  </t>
    </r>
    <r>
      <rPr>
        <u/>
        <sz val="11"/>
        <color rgb="FF0070C0"/>
        <rFont val="Times New Roman"/>
        <family val="1"/>
      </rPr>
      <t>CAR</t>
    </r>
    <r>
      <rPr>
        <sz val="11"/>
        <color theme="1"/>
        <rFont val="Times New Roman"/>
        <family val="1"/>
      </rPr>
      <t xml:space="preserve"> </t>
    </r>
    <r>
      <rPr>
        <strike/>
        <sz val="11"/>
        <color rgb="FF0070C0"/>
        <rFont val="Times New Roman"/>
        <family val="1"/>
      </rPr>
      <t>PAR</t>
    </r>
    <r>
      <rPr>
        <sz val="11"/>
        <color theme="1"/>
        <rFont val="Times New Roman"/>
        <family val="1"/>
      </rPr>
      <t xml:space="preserve"> del 0,02% de sus depósitos garantizados.
c.	Las entidades que tengan un promedio simple trimestral del indicador de suficiencia patrimonial en un nivel equivalente a una normalidad financiera tres, aportarán la </t>
    </r>
    <r>
      <rPr>
        <u/>
        <sz val="11"/>
        <color rgb="FF0070C0"/>
        <rFont val="Times New Roman"/>
        <family val="1"/>
      </rPr>
      <t>CF</t>
    </r>
    <r>
      <rPr>
        <strike/>
        <sz val="11"/>
        <color theme="1"/>
        <rFont val="Times New Roman"/>
        <family val="1"/>
      </rPr>
      <t xml:space="preserve"> PF</t>
    </r>
    <r>
      <rPr>
        <sz val="11"/>
        <color theme="1"/>
        <rFont val="Times New Roman"/>
        <family val="1"/>
      </rPr>
      <t xml:space="preserve"> y adicionalmente, una </t>
    </r>
    <r>
      <rPr>
        <u/>
        <sz val="11"/>
        <color rgb="FF0070C0"/>
        <rFont val="Times New Roman"/>
        <family val="1"/>
      </rPr>
      <t>CAF</t>
    </r>
    <r>
      <rPr>
        <sz val="11"/>
        <color theme="1"/>
        <rFont val="Times New Roman"/>
        <family val="1"/>
      </rPr>
      <t xml:space="preserve"> </t>
    </r>
    <r>
      <rPr>
        <strike/>
        <sz val="11"/>
        <color theme="1"/>
        <rFont val="Times New Roman"/>
        <family val="1"/>
      </rPr>
      <t>PAR</t>
    </r>
    <r>
      <rPr>
        <sz val="11"/>
        <color theme="1"/>
        <rFont val="Times New Roman"/>
        <family val="1"/>
      </rPr>
      <t xml:space="preserve"> del 0,03% de sus depósitos garantizados.
d.	Las entidades que clasifiquen en una condición de inestabilidad o irregularidad financiera de grado uno, aportarán la  </t>
    </r>
    <r>
      <rPr>
        <u/>
        <sz val="11"/>
        <color rgb="FF0070C0"/>
        <rFont val="Times New Roman"/>
        <family val="1"/>
      </rPr>
      <t>CF</t>
    </r>
    <r>
      <rPr>
        <sz val="11"/>
        <color theme="1"/>
        <rFont val="Times New Roman"/>
        <family val="1"/>
      </rPr>
      <t xml:space="preserve"> </t>
    </r>
    <r>
      <rPr>
        <strike/>
        <sz val="11"/>
        <color rgb="FF0070C0"/>
        <rFont val="Times New Roman"/>
        <family val="1"/>
      </rPr>
      <t>PF</t>
    </r>
    <r>
      <rPr>
        <sz val="11"/>
        <color theme="1"/>
        <rFont val="Times New Roman"/>
        <family val="1"/>
      </rPr>
      <t xml:space="preserve"> y en adición, una </t>
    </r>
    <r>
      <rPr>
        <u/>
        <sz val="11"/>
        <color rgb="FF0070C0"/>
        <rFont val="Times New Roman"/>
        <family val="1"/>
      </rPr>
      <t>CAR</t>
    </r>
    <r>
      <rPr>
        <sz val="11"/>
        <color theme="1"/>
        <rFont val="Times New Roman"/>
        <family val="1"/>
      </rPr>
      <t xml:space="preserve"> </t>
    </r>
    <r>
      <rPr>
        <strike/>
        <sz val="11"/>
        <color rgb="FF0070C0"/>
        <rFont val="Times New Roman"/>
        <family val="1"/>
      </rPr>
      <t>PAR</t>
    </r>
    <r>
      <rPr>
        <sz val="11"/>
        <color theme="1"/>
        <rFont val="Times New Roman"/>
        <family val="1"/>
      </rPr>
      <t xml:space="preserve"> del 0,04% de sus depósitos garantizados.
e.	Las entidades que se califiquen en situación de inestabilidad o irregularidad financiera de grado dos o grado tres, aportarán la </t>
    </r>
    <r>
      <rPr>
        <u/>
        <sz val="11"/>
        <color rgb="FF0070C0"/>
        <rFont val="Times New Roman"/>
        <family val="1"/>
      </rPr>
      <t>CF</t>
    </r>
    <r>
      <rPr>
        <sz val="11"/>
        <color theme="1"/>
        <rFont val="Times New Roman"/>
        <family val="1"/>
      </rPr>
      <t xml:space="preserve"> </t>
    </r>
    <r>
      <rPr>
        <strike/>
        <sz val="11"/>
        <color rgb="FF0070C0"/>
        <rFont val="Times New Roman"/>
        <family val="1"/>
      </rPr>
      <t>PF</t>
    </r>
    <r>
      <rPr>
        <sz val="11"/>
        <color theme="1"/>
        <rFont val="Times New Roman"/>
        <family val="1"/>
      </rPr>
      <t xml:space="preserve">, además, una </t>
    </r>
    <r>
      <rPr>
        <u/>
        <sz val="11"/>
        <color rgb="FF0070C0"/>
        <rFont val="Times New Roman"/>
        <family val="1"/>
      </rPr>
      <t>CAR</t>
    </r>
    <r>
      <rPr>
        <sz val="11"/>
        <color theme="1"/>
        <rFont val="Times New Roman"/>
        <family val="1"/>
      </rPr>
      <t xml:space="preserve"> </t>
    </r>
    <r>
      <rPr>
        <strike/>
        <sz val="11"/>
        <color rgb="FF0070C0"/>
        <rFont val="Times New Roman"/>
        <family val="1"/>
      </rPr>
      <t>PAR</t>
    </r>
    <r>
      <rPr>
        <sz val="11"/>
        <color theme="1"/>
        <rFont val="Times New Roman"/>
        <family val="1"/>
      </rPr>
      <t xml:space="preserve"> del 0,05% de sus depósitos garantizados.
Para efectos de que el FGD pueda determinar la contribución de cada entidad contribuyente la Sugef, debe remitir trimestralmente al FGD el dato de la </t>
    </r>
    <r>
      <rPr>
        <u/>
        <sz val="11"/>
        <color rgb="FF0070C0"/>
        <rFont val="Times New Roman"/>
        <family val="1"/>
      </rPr>
      <t>CAR</t>
    </r>
    <r>
      <rPr>
        <sz val="11"/>
        <color theme="1"/>
        <rFont val="Times New Roman"/>
        <family val="1"/>
      </rPr>
      <t xml:space="preserve"> </t>
    </r>
    <r>
      <rPr>
        <strike/>
        <sz val="11"/>
        <color rgb="FF0070C0"/>
        <rFont val="Times New Roman"/>
        <family val="1"/>
      </rPr>
      <t>PAR</t>
    </r>
    <r>
      <rPr>
        <sz val="11"/>
        <color theme="1"/>
        <rFont val="Times New Roman"/>
        <family val="1"/>
      </rPr>
      <t xml:space="preserve">; teniendo en cuenta que el nivel del ISP corresponderá al promedio simple trimestral del último día, de cada mes del trimestre que aplica para el cobro sobre los depósitos garantizados, con el objetivo de que el FGD realice su gestión de conformidad con lo que se detalla en el presente Reglamento. 
El Conassif podrá modificar la metodología de cálculo de la </t>
    </r>
    <r>
      <rPr>
        <u/>
        <sz val="11"/>
        <color rgb="FF0070C0"/>
        <rFont val="Times New Roman"/>
        <family val="1"/>
      </rPr>
      <t>contribución</t>
    </r>
    <r>
      <rPr>
        <sz val="11"/>
        <color theme="1"/>
        <rFont val="Times New Roman"/>
        <family val="1"/>
      </rPr>
      <t xml:space="preserve"> </t>
    </r>
    <r>
      <rPr>
        <strike/>
        <sz val="11"/>
        <color rgb="FF0070C0"/>
        <rFont val="Times New Roman"/>
        <family val="1"/>
      </rPr>
      <t>prima</t>
    </r>
    <r>
      <rPr>
        <sz val="11"/>
        <color theme="1"/>
        <rFont val="Times New Roman"/>
        <family val="1"/>
      </rPr>
      <t xml:space="preserve"> ajustada por riesgo de conformidad con los cambios que se realicen en la normativa prudencial vigente.</t>
    </r>
  </si>
  <si>
    <t>A solicitud de Conassif, se elimina la palabra captaciones y se cambia por depósitos a plazo.</t>
  </si>
  <si>
    <r>
      <rPr>
        <strike/>
        <sz val="11"/>
        <color rgb="FF0070C0"/>
        <rFont val="Times New Roman"/>
        <family val="1"/>
      </rPr>
      <t xml:space="preserve">c.	La moneda de la contribución de cada entidad es colones, y para el caso de los depósitos en moneda extranjera, será en dólares, por lo que, para establecer el monto de la contribución en la moneda respectiva, se aplica la misma relación o proporción que presenta la totalidad de sus depósitos y ahorros garantizados, tanto en colones como en moneda extranjera registrada en las cuentas contables de conformidad con el anexo que se adjunta en este Reglamento. Para el caso de moneda extranjera, se utiliza el tipo de cambio de venta de referencia del que corresponda al último día, del último mes del trimestre correspondiente.
</t>
    </r>
    <r>
      <rPr>
        <sz val="11"/>
        <color rgb="FF0070C0"/>
        <rFont val="Times New Roman"/>
        <family val="1"/>
      </rPr>
      <t>c.</t>
    </r>
    <r>
      <rPr>
        <u/>
        <sz val="11"/>
        <color rgb="FF0070C0"/>
        <rFont val="Times New Roman"/>
        <family val="1"/>
      </rPr>
      <t xml:space="preserve"> Para el caso de los depósitos garantizados en colones, el pago de la contribución se realiza en colones, para el caso de los depósitos garantizados en moneda extranjera, el pago de la contribución es en dólares.</t>
    </r>
    <r>
      <rPr>
        <u/>
        <sz val="11"/>
        <color theme="1"/>
        <rFont val="Times New Roman"/>
        <family val="1"/>
      </rPr>
      <t xml:space="preserve">
</t>
    </r>
  </si>
  <si>
    <r>
      <rPr>
        <strike/>
        <sz val="11"/>
        <color rgb="FF0070C0"/>
        <rFont val="Times New Roman"/>
        <family val="1"/>
      </rPr>
      <t xml:space="preserve">e.	La Sugef remitirá mensualmente al FGD, la información de los depósitos garantizados y un mes después del trimestre de corte remitirá el dato de la prima ajusta por riesgo. y la proporción de los depósitos y ahorros en moneda nacional o extranjera.
</t>
    </r>
    <r>
      <rPr>
        <sz val="11"/>
        <color theme="1"/>
        <rFont val="Times New Roman"/>
        <family val="1"/>
      </rPr>
      <t xml:space="preserve">
</t>
    </r>
    <r>
      <rPr>
        <u/>
        <sz val="11"/>
        <color rgb="FF0070C0"/>
        <rFont val="Times New Roman"/>
        <family val="1"/>
      </rPr>
      <t xml:space="preserve">d.  La Sugef pondrá a disposición del FGD la información de los depósitos garantizados mensuales por moneda y el dato de la contribución ajustada por riesgo para que el FGD realice el cálculo correspondiente. </t>
    </r>
  </si>
  <si>
    <r>
      <rPr>
        <strike/>
        <sz val="11"/>
        <color rgb="FF0070C0"/>
        <rFont val="Times New Roman"/>
        <family val="1"/>
      </rPr>
      <t>f.</t>
    </r>
    <r>
      <rPr>
        <sz val="11"/>
        <color theme="1"/>
        <rFont val="Times New Roman"/>
        <family val="1"/>
      </rPr>
      <t xml:space="preserve"> </t>
    </r>
    <r>
      <rPr>
        <u/>
        <sz val="11"/>
        <color rgb="FF0070C0"/>
        <rFont val="Times New Roman"/>
        <family val="1"/>
      </rPr>
      <t>e.</t>
    </r>
    <r>
      <rPr>
        <sz val="11"/>
        <color theme="1"/>
        <rFont val="Times New Roman"/>
        <family val="1"/>
      </rPr>
      <t xml:space="preserve">	Mensualmente las entidades deben registrar contablemente la provisión sobre el pago trimestral de la contribución.</t>
    </r>
  </si>
  <si>
    <r>
      <rPr>
        <strike/>
        <sz val="11"/>
        <color rgb="FF0070C0"/>
        <rFont val="Times New Roman"/>
        <family val="1"/>
      </rPr>
      <t>g.</t>
    </r>
    <r>
      <rPr>
        <sz val="11"/>
        <color theme="1"/>
        <rFont val="Times New Roman"/>
        <family val="1"/>
      </rPr>
      <t xml:space="preserve"> </t>
    </r>
    <r>
      <rPr>
        <u/>
        <sz val="11"/>
        <color rgb="FF0070C0"/>
        <rFont val="Times New Roman"/>
        <family val="1"/>
      </rPr>
      <t>f.</t>
    </r>
    <r>
      <rPr>
        <sz val="11"/>
        <color theme="1"/>
        <rFont val="Times New Roman"/>
        <family val="1"/>
      </rPr>
      <t xml:space="preserve">	Las entidades contribuyentes que identifiquen depósitos provenientes de actividades ilícitas declarados en sentencia penal firme, de conformidad con el inciso f) del artículo 23, de la Ley  9816, deberán comunicar dicha situación de forma escrita al FGD, con copia a esta Superintendencia, para justificar la aplicación de la exclusión correspondiente en el cálculo de la contribución y reportar dicha excepción en la clase de pasivos.</t>
    </r>
  </si>
  <si>
    <r>
      <rPr>
        <strike/>
        <sz val="11"/>
        <color rgb="FF0070C0"/>
        <rFont val="Times New Roman"/>
        <family val="1"/>
      </rPr>
      <t>h.</t>
    </r>
    <r>
      <rPr>
        <sz val="11"/>
        <color theme="1"/>
        <rFont val="Times New Roman"/>
        <family val="1"/>
      </rPr>
      <t xml:space="preserve"> </t>
    </r>
    <r>
      <rPr>
        <u/>
        <sz val="11"/>
        <color rgb="FF0070C0"/>
        <rFont val="Times New Roman"/>
        <family val="1"/>
      </rPr>
      <t>g.</t>
    </r>
    <r>
      <rPr>
        <sz val="11"/>
        <color theme="1"/>
        <rFont val="Times New Roman"/>
        <family val="1"/>
      </rPr>
      <t xml:space="preserve">	Cuando una entidad contribuyente se encuentre intervenida, es responsabilidad del interventor calcular el monto de la contribución a cancelar al FGD por el tiempo transcurrido desde el último pago y hasta la fecha que el Conassif declare la inviabilidad de la entidad. En caso de que no sea posible cancelar dichos montos al FGD durante la intervención, las sumas pendientes de cancelar al FGD deben incluirse como parte de las acreencias del proceso de quiebra o de liquidación.</t>
    </r>
  </si>
  <si>
    <r>
      <rPr>
        <strike/>
        <u/>
        <sz val="11"/>
        <color rgb="FF0070C0"/>
        <rFont val="Times New Roman"/>
        <family val="1"/>
      </rPr>
      <t>a</t>
    </r>
    <r>
      <rPr>
        <u/>
        <sz val="11"/>
        <color rgb="FF0070C0"/>
        <rFont val="Times New Roman"/>
        <family val="1"/>
      </rPr>
      <t>. d.</t>
    </r>
    <r>
      <rPr>
        <u/>
        <sz val="11"/>
        <rFont val="Times New Roman"/>
        <family val="1"/>
      </rPr>
      <t xml:space="preserve">	El FGD, pagará la cobertura únicamente a la persona física o jurídica titular original del depósito </t>
    </r>
    <r>
      <rPr>
        <u/>
        <sz val="11"/>
        <color rgb="FF0070C0"/>
        <rFont val="Times New Roman"/>
        <family val="1"/>
      </rPr>
      <t>(s)</t>
    </r>
    <r>
      <rPr>
        <u/>
        <sz val="11"/>
        <rFont val="Times New Roman"/>
        <family val="1"/>
      </rPr>
      <t xml:space="preserve">, quien deberá demostrar ante el FGD que cumple con las condiciones para hacer factible el pago de la garantía. El FGD debe establecer los controles necesarios para el cumplimiento de este punto, </t>
    </r>
    <r>
      <rPr>
        <u/>
        <sz val="11"/>
        <color rgb="FF0070C0"/>
        <rFont val="Times New Roman"/>
        <family val="1"/>
      </rPr>
      <t>con base en la información que le remita el interventor o el administrador de la resolución, según corresponda  de conformidad con el artículo 30 de este Reglamento.</t>
    </r>
  </si>
  <si>
    <r>
      <rPr>
        <strike/>
        <sz val="11"/>
        <color rgb="FF0070C0"/>
        <rFont val="Times New Roman"/>
        <family val="1"/>
      </rPr>
      <t>b.</t>
    </r>
    <r>
      <rPr>
        <sz val="11"/>
        <color theme="1"/>
        <rFont val="Times New Roman"/>
        <family val="1"/>
      </rPr>
      <t xml:space="preserve"> </t>
    </r>
    <r>
      <rPr>
        <u/>
        <sz val="11"/>
        <color rgb="FF0070C0"/>
        <rFont val="Times New Roman"/>
        <family val="1"/>
      </rPr>
      <t>f.</t>
    </r>
    <r>
      <rPr>
        <sz val="11"/>
        <color theme="1"/>
        <rFont val="Times New Roman"/>
        <family val="1"/>
      </rPr>
      <t xml:space="preserve">	En caso de fallecimiento del titular original de un depósito o ahorro garantizado, el FGD pagará a los  beneficiarios designado </t>
    </r>
    <r>
      <rPr>
        <u/>
        <sz val="11"/>
        <color rgb="FF0070C0"/>
        <rFont val="Times New Roman"/>
        <family val="1"/>
      </rPr>
      <t>conforme lo haya establecido el titular original</t>
    </r>
    <r>
      <rPr>
        <sz val="11"/>
        <color theme="1"/>
        <rFont val="Times New Roman"/>
        <family val="1"/>
      </rPr>
      <t>, condición que debe ser debidamente demostrada.</t>
    </r>
    <r>
      <rPr>
        <strike/>
        <sz val="11"/>
        <color rgb="FF0070C0"/>
        <rFont val="Times New Roman"/>
        <family val="1"/>
      </rPr>
      <t xml:space="preserve">, caso contrario, el pago de dichas acreencias deberá cobrarse por la vía tradicional, mediante su legalización en el proceso de quiebra o de liquidación.
</t>
    </r>
  </si>
  <si>
    <r>
      <rPr>
        <strike/>
        <u/>
        <sz val="11"/>
        <color rgb="FF0070C0"/>
        <rFont val="Times New Roman"/>
        <family val="1"/>
      </rPr>
      <t>c.</t>
    </r>
    <r>
      <rPr>
        <u/>
        <sz val="11"/>
        <color rgb="FF0070C0"/>
        <rFont val="Times New Roman"/>
        <family val="1"/>
      </rPr>
      <t xml:space="preserve"> h.	No tendrá acceso a la cobertura del FDG y los interesados deberán legalizar la acreencia ante la quiebra o la liquidación del intermediario inviable en el proceso concursal:
Los saldos de los depósitos garantizados excedan el monto máximo de la cobertura.
Los depósitos o ahorros sobre los cuales el FGD no tiene certeza sobre su titular original, beneficiarios, monto, proporcionalidad del pago y cualquier otro aspecto relevante que evidencie la legalidad de dicho depósito o ahorro.
</t>
    </r>
    <r>
      <rPr>
        <u/>
        <sz val="11"/>
        <rFont val="Times New Roman"/>
        <family val="1"/>
      </rPr>
      <t xml:space="preserve">Los depósitos que se encuentren endosados, cedidos o traspasados. </t>
    </r>
    <r>
      <rPr>
        <strike/>
        <u/>
        <sz val="11"/>
        <color rgb="FF0070C0"/>
        <rFont val="Times New Roman"/>
        <family val="1"/>
      </rPr>
      <t xml:space="preserve">no son considerados dentro de la cobertura del FGD y el pago de tales acreencias deben legalizarse en el proceso de quiebra o de liquidación. 
</t>
    </r>
    <r>
      <rPr>
        <u/>
        <sz val="11"/>
        <color rgb="FF0070C0"/>
        <rFont val="Times New Roman"/>
        <family val="1"/>
      </rPr>
      <t xml:space="preserve">Todos los depósitos que se hayan originado a través del mercado de valores (mercado primario, secundario.
Todos los depósitos que se hayan originado a través del mercado internacional. </t>
    </r>
  </si>
  <si>
    <r>
      <t>i.</t>
    </r>
    <r>
      <rPr>
        <u/>
        <sz val="7"/>
        <color rgb="FF0070C0"/>
        <rFont val="Times New Roman"/>
        <family val="1"/>
      </rPr>
      <t xml:space="preserve">     </t>
    </r>
    <r>
      <rPr>
        <u/>
        <sz val="12"/>
        <color rgb="FF0070C0"/>
        <rFont val="Times New Roman"/>
        <family val="1"/>
      </rPr>
      <t xml:space="preserve">El pago de los depósitos garantizados se realizará de lo más  a lo menos exigible, independientemente de la moneda, partiendo del siguiente orden: 1) cuentas corrientes </t>
    </r>
    <r>
      <rPr>
        <sz val="12"/>
        <color rgb="FF0070C0"/>
        <rFont val="Times New Roman"/>
        <family val="1"/>
      </rPr>
      <t>y ahorros</t>
    </r>
    <r>
      <rPr>
        <u/>
        <sz val="12"/>
        <color rgb="FF0070C0"/>
        <rFont val="Times New Roman"/>
        <family val="1"/>
      </rPr>
      <t xml:space="preserve"> y </t>
    </r>
    <r>
      <rPr>
        <strike/>
        <u/>
        <sz val="12"/>
        <color rgb="FF0070C0"/>
        <rFont val="Times New Roman"/>
        <family val="1"/>
      </rPr>
      <t xml:space="preserve">2) </t>
    </r>
    <r>
      <rPr>
        <u/>
        <sz val="12"/>
        <color rgb="FF0070C0"/>
        <rFont val="Times New Roman"/>
        <family val="1"/>
      </rPr>
      <t>depósitos a plazo. Si los depósitos garantizados presentan las mismas características de exigibilidad, se priorizará la moneda en colones y posteriormente por fecha de vencimiento.</t>
    </r>
  </si>
  <si>
    <r>
      <rPr>
        <strike/>
        <sz val="11"/>
        <color rgb="FF0070C0"/>
        <rFont val="Times New Roman"/>
        <family val="1"/>
      </rPr>
      <t>f.</t>
    </r>
    <r>
      <rPr>
        <sz val="11"/>
        <color rgb="FF0070C0"/>
        <rFont val="Times New Roman"/>
        <family val="1"/>
      </rPr>
      <t xml:space="preserve"> </t>
    </r>
    <r>
      <rPr>
        <u/>
        <sz val="11"/>
        <color rgb="FF0070C0"/>
        <rFont val="Times New Roman"/>
        <family val="1"/>
      </rPr>
      <t>j.</t>
    </r>
    <r>
      <rPr>
        <sz val="11"/>
        <color theme="1"/>
        <rFont val="Times New Roman"/>
        <family val="1"/>
      </rPr>
      <t xml:space="preserve">	Cuando el FGD tenga que hacer el pago directo de los depósitos y ahorros garantizados,</t>
    </r>
    <r>
      <rPr>
        <u/>
        <sz val="11"/>
        <color rgb="FF0070C0"/>
        <rFont val="Times New Roman"/>
        <family val="1"/>
      </rPr>
      <t>los</t>
    </r>
    <r>
      <rPr>
        <sz val="11"/>
        <color theme="1"/>
        <rFont val="Times New Roman"/>
        <family val="1"/>
      </rPr>
      <t xml:space="preserve"> declarará vencidos, hasta por la suma de la cobertura limitada que esté vigente, o que efectivamente les corresponda.</t>
    </r>
    <r>
      <rPr>
        <strike/>
        <sz val="11"/>
        <color rgb="FF0070C0"/>
        <rFont val="Times New Roman"/>
        <family val="1"/>
      </rPr>
      <t>, esos depósitos y ahorros garantizados que pague.</t>
    </r>
  </si>
  <si>
    <t>l. El Conassif definirá las fechas de pago de los ahorros y depósitos garantizados.</t>
  </si>
  <si>
    <r>
      <rPr>
        <b/>
        <sz val="11"/>
        <color theme="1"/>
        <rFont val="Times New Roman"/>
        <family val="1"/>
      </rPr>
      <t>Artículo 20. Depósitos excluidos de la cobertura</t>
    </r>
    <r>
      <rPr>
        <sz val="11"/>
        <color theme="1"/>
        <rFont val="Times New Roman"/>
        <family val="1"/>
      </rPr>
      <t xml:space="preserve">
Están excluidos del pago de la garantía, los siguientes depósitos: 
a.	Al portador.
b.	De personas físicas o jurídicas que sean accionistas de la entidad contribuyente sometida al proceso de resolución. Para estos efectos, no se entienden como accionistas, ni se excluyen por tanto de la cobertura, los asociados de las cooperativas de ahorro y crédito, ni los asociados a las asociaciones solidaristas, ni los socios o accionistas de la Caja de Ahorro y Préstamos de la Asociación Nacional de Educadores. </t>
    </r>
    <r>
      <rPr>
        <u/>
        <sz val="11"/>
        <color rgb="FF0070C0"/>
        <rFont val="Times New Roman"/>
        <family val="1"/>
      </rPr>
      <t>Cabe indicar que la anterior excepción aplica para los depósitos y ahorro, no así para su capital.</t>
    </r>
    <r>
      <rPr>
        <sz val="11"/>
        <color theme="1"/>
        <rFont val="Times New Roman"/>
        <family val="1"/>
      </rPr>
      <t xml:space="preserve">
</t>
    </r>
    <r>
      <rPr>
        <strike/>
        <sz val="11"/>
        <color rgb="FF0070C0"/>
        <rFont val="Times New Roman"/>
        <family val="1"/>
      </rPr>
      <t xml:space="preserve">c.	De empresas accionistas y de parientes hasta segundo grado de consanguinidad o afinidad de personas físicas o jurídicas que formen parte del grupo financiero. </t>
    </r>
    <r>
      <rPr>
        <u/>
        <sz val="11"/>
        <color rgb="FF0070C0"/>
        <rFont val="Times New Roman"/>
        <family val="1"/>
      </rPr>
      <t>c. De empresas accionistas que formen parte del grupo financiero y las personas físicas o jurídicas dueñas del grupo financiero junto con sus parientes hasta segundo grado de conanguinidad o afinidad.</t>
    </r>
    <r>
      <rPr>
        <sz val="11"/>
        <color theme="1"/>
        <rFont val="Times New Roman"/>
        <family val="1"/>
      </rPr>
      <t xml:space="preserve">
d.	De los representantes legales, directivos y alta administración (gerentes y subgerentes) de la entidad contribuyente, así como de su parentela hasta segundo grado de consanguinidad.
e.	De entidades supervisadas por cualquiera de las superintendencias del sistema financiero, así como de las que formen parte de grupos o conglomerados financieros supervisados.
f.	Provenientes de actividades ilícitas declarados en sentencia penal firme.</t>
    </r>
  </si>
  <si>
    <t>Para mayor aclaración se incluye en el inciso b, la siguiente oración: Cabe indicar que la anterior excepción aplica para los depósitos y ahorro, no así para su capital.</t>
  </si>
  <si>
    <t>A solicitud del Conassif, se modifica la palabra concientización por educación. Esto aplica para todo el documento.</t>
  </si>
  <si>
    <r>
      <rPr>
        <b/>
        <sz val="11"/>
        <color theme="1"/>
        <rFont val="Times New Roman"/>
        <family val="1"/>
      </rPr>
      <t xml:space="preserve">Artículo 35. Programa de </t>
    </r>
    <r>
      <rPr>
        <b/>
        <u/>
        <sz val="11"/>
        <color rgb="FF0070C0"/>
        <rFont val="Times New Roman"/>
        <family val="1"/>
      </rPr>
      <t>educación</t>
    </r>
    <r>
      <rPr>
        <b/>
        <strike/>
        <sz val="11"/>
        <color rgb="FF0070C0"/>
        <rFont val="Times New Roman"/>
        <family val="1"/>
      </rPr>
      <t xml:space="preserve"> concientización</t>
    </r>
    <r>
      <rPr>
        <b/>
        <sz val="11"/>
        <color theme="1"/>
        <rFont val="Times New Roman"/>
        <family val="1"/>
      </rPr>
      <t xml:space="preserve"> al público</t>
    </r>
    <r>
      <rPr>
        <sz val="11"/>
        <color theme="1"/>
        <rFont val="Times New Roman"/>
        <family val="1"/>
      </rPr>
      <t xml:space="preserve">
Con el fin de proteger a los depositantes y contribuir a la estabilidad financiera y la confianza en el sistema, es esencial que la administración del FGD desarrolle programas efectivos de comunicación y </t>
    </r>
    <r>
      <rPr>
        <u/>
        <sz val="11"/>
        <color rgb="FF0070C0"/>
        <rFont val="Times New Roman"/>
        <family val="1"/>
      </rPr>
      <t>educación</t>
    </r>
    <r>
      <rPr>
        <sz val="11"/>
        <color theme="1"/>
        <rFont val="Times New Roman"/>
        <family val="1"/>
      </rPr>
      <t xml:space="preserve"> </t>
    </r>
    <r>
      <rPr>
        <strike/>
        <sz val="11"/>
        <color rgb="FF0070C0"/>
        <rFont val="Times New Roman"/>
        <family val="1"/>
      </rPr>
      <t>concientización</t>
    </r>
    <r>
      <rPr>
        <sz val="11"/>
        <color theme="1"/>
        <rFont val="Times New Roman"/>
        <family val="1"/>
      </rPr>
      <t xml:space="preserve"> a los depositantes y ahorrantes de las entidades contribuyentes y al público en general, donde informe continuamente sobre los beneficios y limitaciones del FGD creado en la Ley 9816. 
</t>
    </r>
    <r>
      <rPr>
        <strike/>
        <sz val="11"/>
        <color rgb="FF0070C0"/>
        <rFont val="Times New Roman"/>
        <family val="1"/>
      </rPr>
      <t xml:space="preserve">El FGD también debe velar por que los fondos de seguro de depósito que operen en Costa Rica desarrollen programas efectivos de comunicación y concientización a los depositantes, sobre el funcionamiento del seguro de depósitos. 
</t>
    </r>
    <r>
      <rPr>
        <b/>
        <sz val="11"/>
        <color rgb="FFFF0000"/>
        <rFont val="Times New Roman"/>
        <family val="1"/>
      </rPr>
      <t xml:space="preserve">
</t>
    </r>
    <r>
      <rPr>
        <sz val="11"/>
        <color theme="1"/>
        <rFont val="Times New Roman"/>
        <family val="1"/>
      </rPr>
      <t xml:space="preserve">Los objetivos del programa de </t>
    </r>
    <r>
      <rPr>
        <u/>
        <sz val="11"/>
        <color rgb="FF0070C0"/>
        <rFont val="Times New Roman"/>
        <family val="1"/>
      </rPr>
      <t>educación</t>
    </r>
    <r>
      <rPr>
        <sz val="11"/>
        <color theme="1"/>
        <rFont val="Times New Roman"/>
        <family val="1"/>
      </rPr>
      <t xml:space="preserve"> </t>
    </r>
    <r>
      <rPr>
        <strike/>
        <sz val="11"/>
        <color rgb="FF0070C0"/>
        <rFont val="Times New Roman"/>
        <family val="1"/>
      </rPr>
      <t>concientización</t>
    </r>
    <r>
      <rPr>
        <sz val="11"/>
        <color theme="1"/>
        <rFont val="Times New Roman"/>
        <family val="1"/>
      </rPr>
      <t xml:space="preserve"> del público que formule el FGD, deben estar claramente definidos y ser consistentes con los objetivos de políticas públicas y el mandato del FGD.
El programa de </t>
    </r>
    <r>
      <rPr>
        <u/>
        <sz val="11"/>
        <color rgb="FF0070C0"/>
        <rFont val="Times New Roman"/>
        <family val="1"/>
      </rPr>
      <t>educación</t>
    </r>
    <r>
      <rPr>
        <sz val="11"/>
        <color theme="1"/>
        <rFont val="Times New Roman"/>
        <family val="1"/>
      </rPr>
      <t xml:space="preserve"> </t>
    </r>
    <r>
      <rPr>
        <strike/>
        <sz val="11"/>
        <color rgb="FF0070C0"/>
        <rFont val="Times New Roman"/>
        <family val="1"/>
      </rPr>
      <t>concientizació</t>
    </r>
    <r>
      <rPr>
        <sz val="11"/>
        <color theme="1"/>
        <rFont val="Times New Roman"/>
        <family val="1"/>
      </rPr>
      <t xml:space="preserve">n del público debe contener al menos la siguiente información:
a.	El alcance </t>
    </r>
    <r>
      <rPr>
        <u/>
        <sz val="11"/>
        <color rgb="FF0070C0"/>
        <rFont val="Times New Roman"/>
        <family val="1"/>
      </rPr>
      <t xml:space="preserve">de la garantía </t>
    </r>
    <r>
      <rPr>
        <strike/>
        <sz val="11"/>
        <color rgb="FF0070C0"/>
        <rFont val="Times New Roman"/>
        <family val="1"/>
      </rPr>
      <t xml:space="preserve">de sistema de seguro </t>
    </r>
    <r>
      <rPr>
        <sz val="11"/>
        <color theme="1"/>
        <rFont val="Times New Roman"/>
        <family val="1"/>
      </rPr>
      <t xml:space="preserve">de depósitos (por ejemplo, qué tipos de instrumentos financieros y depositantes están cubiertos por el </t>
    </r>
    <r>
      <rPr>
        <u/>
        <sz val="11"/>
        <color rgb="FF0070C0"/>
        <rFont val="Times New Roman"/>
        <family val="1"/>
      </rPr>
      <t>FGD</t>
    </r>
    <r>
      <rPr>
        <sz val="11"/>
        <color theme="1"/>
        <rFont val="Times New Roman"/>
        <family val="1"/>
      </rPr>
      <t xml:space="preserve"> </t>
    </r>
    <r>
      <rPr>
        <strike/>
        <sz val="11"/>
        <color rgb="FF0070C0"/>
        <rFont val="Times New Roman"/>
        <family val="1"/>
      </rPr>
      <t>asegurador de depósito</t>
    </r>
    <r>
      <rPr>
        <sz val="11"/>
        <color theme="1"/>
        <rFont val="Times New Roman"/>
        <family val="1"/>
      </rPr>
      <t>s y cuales no); 
b.	La lista de las entidades contribuyentes o miembros y cómo se pueden identificar; 
c.	Los límites del nivel de cobertura; y 
d.	Otra información,</t>
    </r>
    <r>
      <rPr>
        <strike/>
        <sz val="11"/>
        <color rgb="FF0070C0"/>
        <rFont val="Times New Roman"/>
        <family val="1"/>
      </rPr>
      <t xml:space="preserve"> </t>
    </r>
    <r>
      <rPr>
        <u/>
        <sz val="11"/>
        <color rgb="FF0070C0"/>
        <rFont val="Times New Roman"/>
        <family val="1"/>
      </rPr>
      <t>que el FGD considere pertinente</t>
    </r>
    <r>
      <rPr>
        <strike/>
        <sz val="11"/>
        <color rgb="FF0070C0"/>
        <rFont val="Times New Roman"/>
        <family val="1"/>
      </rPr>
      <t xml:space="preserve"> tal como el mandato del asegurador de depósitos.</t>
    </r>
    <r>
      <rPr>
        <sz val="11"/>
        <color theme="1"/>
        <rFont val="Times New Roman"/>
        <family val="1"/>
      </rPr>
      <t xml:space="preserve">
La administración del FGD debe monitorear, de manera continua, sus programas de </t>
    </r>
    <r>
      <rPr>
        <u/>
        <sz val="11"/>
        <color rgb="FF0070C0"/>
        <rFont val="Times New Roman"/>
        <family val="1"/>
      </rPr>
      <t>educación</t>
    </r>
    <r>
      <rPr>
        <sz val="11"/>
        <color theme="1"/>
        <rFont val="Times New Roman"/>
        <family val="1"/>
      </rPr>
      <t xml:space="preserve"> </t>
    </r>
    <r>
      <rPr>
        <strike/>
        <sz val="11"/>
        <color rgb="FF0070C0"/>
        <rFont val="Times New Roman"/>
        <family val="1"/>
      </rPr>
      <t>concientización</t>
    </r>
    <r>
      <rPr>
        <sz val="11"/>
        <color theme="1"/>
        <rFont val="Times New Roman"/>
        <family val="1"/>
      </rPr>
      <t xml:space="preserve"> al público y contratar periódicamente evaluaciones independientes sobre su efectividad. El administrador del FGD, debe informar anualmente al Conassif, sobre los resultados y efectividad de los programas. 
</t>
    </r>
  </si>
  <si>
    <r>
      <t xml:space="preserve">La administración del FGD es el principal responsable de promover la </t>
    </r>
    <r>
      <rPr>
        <u/>
        <sz val="11"/>
        <color rgb="FF0070C0"/>
        <rFont val="Times New Roman"/>
        <family val="1"/>
      </rPr>
      <t>educación</t>
    </r>
    <r>
      <rPr>
        <sz val="11"/>
        <color theme="1"/>
        <rFont val="Times New Roman"/>
        <family val="1"/>
      </rPr>
      <t xml:space="preserve"> </t>
    </r>
    <r>
      <rPr>
        <strike/>
        <sz val="11"/>
        <color rgb="FF0070C0"/>
        <rFont val="Times New Roman"/>
        <family val="1"/>
      </rPr>
      <t>concientización</t>
    </r>
    <r>
      <rPr>
        <sz val="11"/>
        <color theme="1"/>
        <rFont val="Times New Roman"/>
        <family val="1"/>
      </rPr>
      <t xml:space="preserve"> del público sobre el FGD; por ende, es preciso que se aboque a desarrollar un programa integral de comunicación a las entidades contribuyentes, a los depositantes y ahorrantes, a los supervisores y al público en general. La administración del FGD debe establecer las herramientas y metodologías que logren el objetivo definido.</t>
    </r>
  </si>
  <si>
    <r>
      <rPr>
        <b/>
        <sz val="11"/>
        <color theme="1"/>
        <rFont val="Times New Roman"/>
        <family val="1"/>
      </rPr>
      <t xml:space="preserve">Artículo </t>
    </r>
    <r>
      <rPr>
        <b/>
        <u/>
        <sz val="11"/>
        <color rgb="FF0070C0"/>
        <rFont val="Times New Roman"/>
        <family val="1"/>
      </rPr>
      <t>36</t>
    </r>
    <r>
      <rPr>
        <b/>
        <sz val="11"/>
        <color theme="1"/>
        <rFont val="Times New Roman"/>
        <family val="1"/>
      </rPr>
      <t xml:space="preserve"> </t>
    </r>
    <r>
      <rPr>
        <b/>
        <strike/>
        <sz val="11"/>
        <color rgb="FF0070C0"/>
        <rFont val="Times New Roman"/>
        <family val="1"/>
      </rPr>
      <t>37</t>
    </r>
    <r>
      <rPr>
        <b/>
        <sz val="11"/>
        <color theme="1"/>
        <rFont val="Times New Roman"/>
        <family val="1"/>
      </rPr>
      <t>. Gestión de conflictos de intereses</t>
    </r>
    <r>
      <rPr>
        <sz val="11"/>
        <color theme="1"/>
        <rFont val="Times New Roman"/>
        <family val="1"/>
      </rPr>
      <t xml:space="preserve">
En la misión del FGD, el Conassif, el BCCR, el administrador del FGD y la Sugef deben procurar la gestión de los conflictos de intereses en aras de transparentar la garantía de los depositantes y ahorrantes o el apoyo a un proceso de resolución de intermediarios financieros y en la gestión de los recursos propios del Fondo, en estricto apego de las disposiciones de la Ley 9816 y el presente Reglamento.</t>
    </r>
  </si>
  <si>
    <r>
      <rPr>
        <b/>
        <sz val="11"/>
        <color theme="1"/>
        <rFont val="Times New Roman"/>
        <family val="1"/>
      </rPr>
      <t xml:space="preserve">Artículo </t>
    </r>
    <r>
      <rPr>
        <b/>
        <u/>
        <sz val="11"/>
        <color rgb="FF0070C0"/>
        <rFont val="Times New Roman"/>
        <family val="1"/>
      </rPr>
      <t>37</t>
    </r>
    <r>
      <rPr>
        <b/>
        <sz val="11"/>
        <color theme="1"/>
        <rFont val="Times New Roman"/>
        <family val="1"/>
      </rPr>
      <t xml:space="preserve"> </t>
    </r>
    <r>
      <rPr>
        <b/>
        <strike/>
        <sz val="11"/>
        <color rgb="FF0070C0"/>
        <rFont val="Times New Roman"/>
        <family val="1"/>
      </rPr>
      <t>38</t>
    </r>
    <r>
      <rPr>
        <b/>
        <sz val="11"/>
        <color theme="1"/>
        <rFont val="Times New Roman"/>
        <family val="1"/>
      </rPr>
      <t>. Informes sobre la gestión del FGD</t>
    </r>
    <r>
      <rPr>
        <sz val="11"/>
        <color theme="1"/>
        <rFont val="Times New Roman"/>
        <family val="1"/>
      </rPr>
      <t xml:space="preserve">
El administrador del FGD debe presentar un informe anual sobre la gestión, la evolución y los resultados del Fondo, y entregarlo en el primer trimestre del año siguiente al periodo evaluado; el cual debe ser aprobado por el Conassif y puesto en conocimiento a la Junta Directiva del BCCR.
</t>
    </r>
    <r>
      <rPr>
        <strike/>
        <sz val="11"/>
        <color rgb="FF0070C0"/>
        <rFont val="Times New Roman"/>
        <family val="1"/>
      </rPr>
      <t xml:space="preserve">De forma complementaria, la administración del FGD debe velar por que se implanten buenas prácticas de gobernanza, por lo que se debe presentar informes semestrales a la Junta Directiva del BCCR, sobre sus actividades y sobre la calidad de su gestión
</t>
    </r>
    <r>
      <rPr>
        <sz val="11"/>
        <color theme="1"/>
        <rFont val="Times New Roman"/>
        <family val="1"/>
      </rPr>
      <t xml:space="preserve">
Este informe debe publicarse</t>
    </r>
    <r>
      <rPr>
        <u/>
        <sz val="11"/>
        <color rgb="FF0070C0"/>
        <rFont val="Times New Roman"/>
        <family val="1"/>
      </rPr>
      <t xml:space="preserve"> en la página web del FGD, previo aprobación y conocimiento de las autoridades correspondientes.</t>
    </r>
    <r>
      <rPr>
        <sz val="11"/>
        <color theme="1"/>
        <rFont val="Times New Roman"/>
        <family val="1"/>
      </rPr>
      <t xml:space="preserve">
</t>
    </r>
  </si>
  <si>
    <r>
      <rPr>
        <b/>
        <sz val="11"/>
        <color theme="1"/>
        <rFont val="Times New Roman"/>
        <family val="1"/>
      </rPr>
      <t xml:space="preserve">Artículo </t>
    </r>
    <r>
      <rPr>
        <b/>
        <u/>
        <sz val="11"/>
        <color rgb="FF0070C0"/>
        <rFont val="Times New Roman"/>
        <family val="1"/>
      </rPr>
      <t>38</t>
    </r>
    <r>
      <rPr>
        <b/>
        <sz val="11"/>
        <color theme="1"/>
        <rFont val="Times New Roman"/>
        <family val="1"/>
      </rPr>
      <t xml:space="preserve"> </t>
    </r>
    <r>
      <rPr>
        <b/>
        <strike/>
        <sz val="11"/>
        <color rgb="FF0070C0"/>
        <rFont val="Times New Roman"/>
        <family val="1"/>
      </rPr>
      <t>39</t>
    </r>
    <r>
      <rPr>
        <b/>
        <sz val="11"/>
        <color theme="1"/>
        <rFont val="Times New Roman"/>
        <family val="1"/>
      </rPr>
      <t>. Auditoría interna</t>
    </r>
    <r>
      <rPr>
        <sz val="11"/>
        <color theme="1"/>
        <rFont val="Times New Roman"/>
        <family val="1"/>
      </rPr>
      <t xml:space="preserve">
Corresponde a la Auditoría Interna del BCCR ejercer la auditoría interna del Fondo, por lo que debe considerar en su plan anual de auditoría, la revisión y aplicación de controles internos y de riesgos del FGD, de manera tal que se controle y se verifique la actividad y la gestión de la administración de ese Fondo. La Junta Directiva del BCCR, deber aprobar el plan de auditoría aplicable al FGD y conocer y valorar los resultados de esos informes. Los informes de auditoría deben ser comunicados al Conassif y a la Sugef.</t>
    </r>
  </si>
  <si>
    <r>
      <rPr>
        <b/>
        <sz val="11"/>
        <color theme="1"/>
        <rFont val="Times New Roman"/>
        <family val="1"/>
      </rPr>
      <t xml:space="preserve">Artículo </t>
    </r>
    <r>
      <rPr>
        <b/>
        <u/>
        <sz val="11"/>
        <color rgb="FF0070C0"/>
        <rFont val="Times New Roman"/>
        <family val="1"/>
      </rPr>
      <t>39</t>
    </r>
    <r>
      <rPr>
        <b/>
        <sz val="11"/>
        <color theme="1"/>
        <rFont val="Times New Roman"/>
        <family val="1"/>
      </rPr>
      <t xml:space="preserve"> </t>
    </r>
    <r>
      <rPr>
        <b/>
        <strike/>
        <sz val="11"/>
        <color rgb="FF0070C0"/>
        <rFont val="Times New Roman"/>
        <family val="1"/>
      </rPr>
      <t>40</t>
    </r>
    <r>
      <rPr>
        <b/>
        <sz val="11"/>
        <color theme="1"/>
        <rFont val="Times New Roman"/>
        <family val="1"/>
      </rPr>
      <t>. Auditoría externa</t>
    </r>
    <r>
      <rPr>
        <sz val="11"/>
        <color theme="1"/>
        <rFont val="Times New Roman"/>
        <family val="1"/>
      </rPr>
      <t xml:space="preserve">
El administrador del FGD debe contratar anualmente una firma de Auditoría Externa que evalúe y emita opinión sobre la situación financiera, los procedimientos, la gestión de riesgos, las tecnologías de información y la estructura administrativa de control interno del Fondo.   
La Junta Directiva del BCCR, debe conocer y valorar los resultados de estos informes. El informe anual de auditoría se debe publicar conforme a los lineamientos que emita la Junta Directiva del BCCR.</t>
    </r>
  </si>
  <si>
    <r>
      <rPr>
        <b/>
        <sz val="11"/>
        <color theme="1"/>
        <rFont val="Times New Roman"/>
        <family val="1"/>
      </rPr>
      <t xml:space="preserve">Artículo </t>
    </r>
    <r>
      <rPr>
        <b/>
        <u/>
        <sz val="11"/>
        <color rgb="FF0070C0"/>
        <rFont val="Times New Roman"/>
        <family val="1"/>
      </rPr>
      <t>40</t>
    </r>
    <r>
      <rPr>
        <b/>
        <sz val="11"/>
        <color theme="1"/>
        <rFont val="Times New Roman"/>
        <family val="1"/>
      </rPr>
      <t xml:space="preserve"> </t>
    </r>
    <r>
      <rPr>
        <b/>
        <strike/>
        <sz val="11"/>
        <color rgb="FF0070C0"/>
        <rFont val="Times New Roman"/>
        <family val="1"/>
      </rPr>
      <t>41</t>
    </r>
    <r>
      <rPr>
        <b/>
        <sz val="11"/>
        <color theme="1"/>
        <rFont val="Times New Roman"/>
        <family val="1"/>
      </rPr>
      <t>. Reclamaciones</t>
    </r>
    <r>
      <rPr>
        <sz val="11"/>
        <color theme="1"/>
        <rFont val="Times New Roman"/>
        <family val="1"/>
      </rPr>
      <t xml:space="preserve">
Las entidades contribuyentes al Fondo y los depositantes y ahorrantes cubiertos por </t>
    </r>
    <r>
      <rPr>
        <u/>
        <sz val="11"/>
        <color rgb="FF0070C0"/>
        <rFont val="Times New Roman"/>
        <family val="1"/>
      </rPr>
      <t xml:space="preserve">la garantía de depósito  </t>
    </r>
    <r>
      <rPr>
        <strike/>
        <sz val="11"/>
        <color rgb="FF0070C0"/>
        <rFont val="Times New Roman"/>
        <family val="1"/>
      </rPr>
      <t>el seguro de depósito</t>
    </r>
    <r>
      <rPr>
        <sz val="11"/>
        <color theme="1"/>
        <rFont val="Times New Roman"/>
        <family val="1"/>
      </rPr>
      <t xml:space="preserve"> tienen derecho a plantear las reclamaciones que estimen pertinentes sobre las actuaciones del FGD y acudir a las instancias judiciales competentes.</t>
    </r>
  </si>
  <si>
    <r>
      <rPr>
        <b/>
        <sz val="11"/>
        <color theme="1"/>
        <rFont val="Times New Roman"/>
        <family val="1"/>
      </rPr>
      <t xml:space="preserve">Artículo </t>
    </r>
    <r>
      <rPr>
        <b/>
        <u/>
        <sz val="11"/>
        <color rgb="FF0070C0"/>
        <rFont val="Times New Roman"/>
        <family val="1"/>
      </rPr>
      <t>41</t>
    </r>
    <r>
      <rPr>
        <b/>
        <sz val="11"/>
        <color theme="1"/>
        <rFont val="Times New Roman"/>
        <family val="1"/>
      </rPr>
      <t xml:space="preserve"> </t>
    </r>
    <r>
      <rPr>
        <b/>
        <strike/>
        <sz val="11"/>
        <color rgb="FF0070C0"/>
        <rFont val="Times New Roman"/>
        <family val="1"/>
      </rPr>
      <t>42</t>
    </r>
    <r>
      <rPr>
        <b/>
        <sz val="11"/>
        <color theme="1"/>
        <rFont val="Times New Roman"/>
        <family val="1"/>
      </rPr>
      <t>. Creación de OFG</t>
    </r>
    <r>
      <rPr>
        <sz val="11"/>
        <color theme="1"/>
        <rFont val="Times New Roman"/>
        <family val="1"/>
      </rPr>
      <t xml:space="preserve">
De conformidad con lo dispuesto en el artículo 5 de la Ley 9816, las cooperativas de ahorro y crédito supervisadas por la Sugef serán las únicas entidades facultadas para crear Otros Fondos de Garantía (OFG) diferentes e independientes al FGD y por ende contribuir sólo a esos fondos.
El patrimonio de los OFG, existentes o futuros, debe ser propio; separado y autónomo de las entidades afiliadas que lo conforman; y será inembargable, por lo que no será afectado por las obligaciones de las cooperativas de ahorro y crédito que contribuyen a esos fondos. El aumento o disminución del patrimonio de los OFG, funcionará de la misma forma que lo hace el patrimonio del FGD.
La Sugef, tiene a su cargo la supervisión de dichos fondos, para lo cual, previo a su funcionamiento, debe verificar que los OFG cumplen a cabalidad y con estricto apego las condiciones y disposiciones que establece la Ley  9816 y su reglamentación conexa, así como los reglamentos de gobierno corporativo e idoneidad definidos por la Sugef para sus entidades supervisadas, además las cooperativas de ahorro y crédito que quieran formar parte de OFG, deben adoptar y cumplir regularmente con las mejores prácticas en materia de</t>
    </r>
    <r>
      <rPr>
        <strike/>
        <sz val="11"/>
        <color rgb="FF0070C0"/>
        <rFont val="Times New Roman"/>
        <family val="1"/>
      </rPr>
      <t xml:space="preserve"> seguro</t>
    </r>
    <r>
      <rPr>
        <sz val="11"/>
        <color theme="1"/>
        <rFont val="Times New Roman"/>
        <family val="1"/>
      </rPr>
      <t xml:space="preserve"> </t>
    </r>
    <r>
      <rPr>
        <u/>
        <sz val="11"/>
        <color rgb="FF0070C0"/>
        <rFont val="Times New Roman"/>
        <family val="1"/>
      </rPr>
      <t xml:space="preserve">garantía </t>
    </r>
    <r>
      <rPr>
        <sz val="11"/>
        <color theme="1"/>
        <rFont val="Times New Roman"/>
        <family val="1"/>
      </rPr>
      <t xml:space="preserve">de depósitos; ofreciendo siempre, iguales o superiores condiciones de las que se establecen para el FGD. 
Los OFG que no logren demostrar lo indicado, no podrán inscribirse ante la Sugef y por ende ninguna cooperativa de ahorro y crédito podrá afiliarse al mismo y deberá aportar obligatoriamente al FGD.
En el caso que la Sugef apruebe la inscripción de OFG, dicho (s) fondo (s) pasará (n) a ser supervisado (s) por esa Superintendencia y deberá (n) suministrar y poner a su disposición toda la información que ésta le (s) requiera, y por los medios que le indique, o a través de las visitas de supervisión e inspecciones “in situ” y “extra situ” que ésta realice, como parte de las labores regulares de la supervisión y fiscalización que ostenta. 
</t>
    </r>
  </si>
  <si>
    <r>
      <rPr>
        <b/>
        <sz val="11"/>
        <color theme="1"/>
        <rFont val="Times New Roman"/>
        <family val="1"/>
      </rPr>
      <t xml:space="preserve">Artículo </t>
    </r>
    <r>
      <rPr>
        <b/>
        <u/>
        <sz val="11"/>
        <color rgb="FF0070C0"/>
        <rFont val="Times New Roman"/>
        <family val="1"/>
      </rPr>
      <t>42</t>
    </r>
    <r>
      <rPr>
        <b/>
        <strike/>
        <sz val="11"/>
        <color rgb="FF0070C0"/>
        <rFont val="Times New Roman"/>
        <family val="1"/>
      </rPr>
      <t xml:space="preserve"> 43</t>
    </r>
    <r>
      <rPr>
        <b/>
        <sz val="11"/>
        <color theme="1"/>
        <rFont val="Times New Roman"/>
        <family val="1"/>
      </rPr>
      <t>. Gobernanza de OFG</t>
    </r>
    <r>
      <rPr>
        <sz val="11"/>
        <color theme="1"/>
        <rFont val="Times New Roman"/>
        <family val="1"/>
      </rPr>
      <t xml:space="preserve">
Los OFG deben ajustar sus estatutos y adoptar los mismos principios de gobernanza y gestión que se establecen para el FGD </t>
    </r>
    <r>
      <rPr>
        <u/>
        <sz val="11"/>
        <color rgb="FF0070C0"/>
        <rFont val="Times New Roman"/>
        <family val="1"/>
      </rPr>
      <t>en lo pertinente</t>
    </r>
    <r>
      <rPr>
        <sz val="11"/>
        <color theme="1"/>
        <rFont val="Times New Roman"/>
        <family val="1"/>
      </rPr>
      <t>; asimismo, las políticas, procedimientos, prácticas y normativa aplicables a esos fondos deberán ser consistentes con las disposiciones que se fijan para el FGD en la Ley 9816 y el presente Reglamento.</t>
    </r>
  </si>
  <si>
    <r>
      <rPr>
        <b/>
        <sz val="11"/>
        <color theme="1"/>
        <rFont val="Times New Roman"/>
        <family val="1"/>
      </rPr>
      <t xml:space="preserve">Artículo </t>
    </r>
    <r>
      <rPr>
        <b/>
        <u/>
        <sz val="11"/>
        <color rgb="FF0070C0"/>
        <rFont val="Times New Roman"/>
        <family val="1"/>
      </rPr>
      <t>43</t>
    </r>
    <r>
      <rPr>
        <b/>
        <sz val="11"/>
        <color theme="1"/>
        <rFont val="Times New Roman"/>
        <family val="1"/>
      </rPr>
      <t xml:space="preserve"> </t>
    </r>
    <r>
      <rPr>
        <b/>
        <strike/>
        <sz val="11"/>
        <color rgb="FF0070C0"/>
        <rFont val="Times New Roman"/>
        <family val="1"/>
      </rPr>
      <t>44</t>
    </r>
    <r>
      <rPr>
        <b/>
        <sz val="11"/>
        <color theme="1"/>
        <rFont val="Times New Roman"/>
        <family val="1"/>
      </rPr>
      <t>. Órgano de dirección</t>
    </r>
    <r>
      <rPr>
        <sz val="11"/>
        <color theme="1"/>
        <rFont val="Times New Roman"/>
        <family val="1"/>
      </rPr>
      <t xml:space="preserve">
Los OFG deben establecer un órgano de dirección como máximo responsable de la gestión del fondo y de su organización interna. El órgano de dirección debe establecer los mecanismos de coordinación y de control que se requieren en cada caso, con la finalidad de proteger a los depositantes y ahorrantes garantizados. Delega la administración de las tareas operativas, pero no la responsabilidad y debe rendir cuentas por la gestión de los recursos y por el seguimiento de las acciones a sus entidades afiliadas.
El órgano de dirección de cada OFG debe mantener una estructura apropiada en número y composición de sus integrantes, que le permita asumir y cumplir con las responsabilidades que se le asignan bajo una visión independiente, además debe estar conformado por personas con un balance de habilidades, competencias y conocimientos, que de forma colectiva posean las aptitudes necesarias para dirigir el fondo.
Al evaluar la idoneidad colectiva del órgano de dirección, debe tenerse en cuenta que los directores, tengan un abanico de conocimientos y experiencia en las áreas relevantes para promover la diversidad de opinión y facilitar la comunicación, colaboración y el debate crítico en el proceso de toma de decisiones. Si un miembro deja de poseer las características o cualidades que lo calificaban para el cargo o no cumple con sus responsabilidades, el órgano de dirección debe tomar las acciones pertinentes y notificar a la superintendencia a la brevedad.
La elección de los miembros del órgano de dirección debe garantizar que los candidatos estén calificados para servir como miembros de dicho directorio, que no tengan conflictos de intereses que les impidan desarrollar su tarea de manera objetiva e independiente, o bien, que, en caso de tenerlos, existen políticas para su correcta gestión. Además, deben ser capaces de dedicar el tiempo y esfuerzo necesarios para cumplir con las responsabilidades que les competen. Para ello, debe contar con un proceso claro, formal y riguroso para identificar, evaluar y seleccionar a los candidatos del órgano de dirección.</t>
    </r>
  </si>
  <si>
    <r>
      <rPr>
        <b/>
        <sz val="11"/>
        <color theme="1"/>
        <rFont val="Times New Roman"/>
        <family val="1"/>
      </rPr>
      <t xml:space="preserve">Artículo </t>
    </r>
    <r>
      <rPr>
        <b/>
        <u/>
        <sz val="11"/>
        <color rgb="FF0070C0"/>
        <rFont val="Times New Roman"/>
        <family val="1"/>
      </rPr>
      <t>44</t>
    </r>
    <r>
      <rPr>
        <b/>
        <sz val="11"/>
        <color theme="1"/>
        <rFont val="Times New Roman"/>
        <family val="1"/>
      </rPr>
      <t xml:space="preserve"> </t>
    </r>
    <r>
      <rPr>
        <b/>
        <strike/>
        <sz val="11"/>
        <color rgb="FF0070C0"/>
        <rFont val="Times New Roman"/>
        <family val="1"/>
      </rPr>
      <t>45</t>
    </r>
    <r>
      <rPr>
        <b/>
        <sz val="11"/>
        <color theme="1"/>
        <rFont val="Times New Roman"/>
        <family val="1"/>
      </rPr>
      <t xml:space="preserve">. Responsabilidades del órgano de dirección </t>
    </r>
    <r>
      <rPr>
        <sz val="11"/>
        <color theme="1"/>
        <rFont val="Times New Roman"/>
        <family val="1"/>
      </rPr>
      <t xml:space="preserve">
El órgano de dirección de los OFG tiene al menos las siguientes responsabilidades: 
a.	Aprobar las políticas, los procedimientos y la normativa que regularán las actividades del fondo en materia de su administración y funcionamiento.
b.	Aprobar la estructura organizacional y el nombramiento del administrador del fondo.
c.	Aprobar una política para determinar la idoneidad y experiencia de las personas que ocupen o vayan a ocupar un puesto en el órgano de dirección y como administrador del fondo. 
d.	Aprobar la metodología para el cálculo de contribuciones u otros cargos previstos en la Ley  9816, cuyos montos sean capaces de brindar una cobertura equivalente a un monto igual o superior al que se establece en la Ley  9816. 
e.	Aprobar la modalidad de cobro y proceso administrativo en caso de atrasos. 
f.	Establecer un esquema de cargos adicionales o un régimen sancionatorio ante eventuales incumplimientos o inoportunidad en la atención de las obligaciones de pago por parte de las entidades afiliadas. 
g.	Establecer la revisión de la metodología que apliquen los OFG para que el monto de la cobertura mantenga el valor del dinero en el tiempo.
h.	Establecer el nivel de estabilidad de largo plazo del fondo.
i.	Aprobar las políticas, los procedimientos y la normativa que regularán la gestión de los activos y pasivos del fondo.
j.	Aprobar una política de gestión de conflicto de intereses.</t>
    </r>
  </si>
  <si>
    <r>
      <rPr>
        <b/>
        <sz val="11"/>
        <color theme="1"/>
        <rFont val="Times New Roman"/>
        <family val="1"/>
      </rPr>
      <t xml:space="preserve">Artículo </t>
    </r>
    <r>
      <rPr>
        <b/>
        <u/>
        <sz val="11"/>
        <color rgb="FF0070C0"/>
        <rFont val="Times New Roman"/>
        <family val="1"/>
      </rPr>
      <t>45</t>
    </r>
    <r>
      <rPr>
        <b/>
        <sz val="11"/>
        <color theme="1"/>
        <rFont val="Times New Roman"/>
        <family val="1"/>
      </rPr>
      <t xml:space="preserve"> </t>
    </r>
    <r>
      <rPr>
        <b/>
        <strike/>
        <sz val="11"/>
        <color rgb="FF0070C0"/>
        <rFont val="Times New Roman"/>
        <family val="1"/>
      </rPr>
      <t>46</t>
    </r>
    <r>
      <rPr>
        <b/>
        <sz val="11"/>
        <color theme="1"/>
        <rFont val="Times New Roman"/>
        <family val="1"/>
      </rPr>
      <t>. Administrador de los OFG</t>
    </r>
    <r>
      <rPr>
        <sz val="11"/>
        <color theme="1"/>
        <rFont val="Times New Roman"/>
        <family val="1"/>
      </rPr>
      <t xml:space="preserve">
La administración de cada uno de los OFG, deben funcionar bajo la responsabilidad y dirección inmediata de un administrador (persona física o jurídica). El órgano de dirección es el responsable de aprobar la estructura organizacional y funcional del fondo y proporcionar los recursos necesarios para el cumplimiento de sus responsabilidades. 
El perfil del administrador de cada OFG respectivo, debe estar acorde con las actividades que debe desarrollar en el cumplimiento de su función y con la complejidad de sus operaciones.
La estructura organizativa que se llegue a conformar en cada fondo debe constituir una unidad funcional administrativa independiente de las entidades afiliadas que procure la eficacia y efectividad del fondo. Esa unidad funcional debe conformarse con los recursos estrictamente necesarios para la buena gestión del fondo y tener como objeto exclusivo el administrar el fondo. En su diseño, se debe considerar la gestión de conflictos de intereses en la administración de sus recursos.</t>
    </r>
  </si>
  <si>
    <r>
      <rPr>
        <b/>
        <sz val="11"/>
        <color theme="1"/>
        <rFont val="Times New Roman"/>
        <family val="1"/>
      </rPr>
      <t xml:space="preserve">Artículo </t>
    </r>
    <r>
      <rPr>
        <b/>
        <u/>
        <sz val="11"/>
        <color rgb="FF0070C0"/>
        <rFont val="Times New Roman"/>
        <family val="1"/>
      </rPr>
      <t>46</t>
    </r>
    <r>
      <rPr>
        <b/>
        <sz val="11"/>
        <color theme="1"/>
        <rFont val="Times New Roman"/>
        <family val="1"/>
      </rPr>
      <t xml:space="preserve"> </t>
    </r>
    <r>
      <rPr>
        <b/>
        <strike/>
        <sz val="11"/>
        <color rgb="FF0070C0"/>
        <rFont val="Times New Roman"/>
        <family val="1"/>
      </rPr>
      <t>47</t>
    </r>
    <r>
      <rPr>
        <b/>
        <sz val="11"/>
        <color theme="1"/>
        <rFont val="Times New Roman"/>
        <family val="1"/>
      </rPr>
      <t>. Responsabilidades del administrador de los OFG</t>
    </r>
    <r>
      <rPr>
        <sz val="11"/>
        <color theme="1"/>
        <rFont val="Times New Roman"/>
        <family val="1"/>
      </rPr>
      <t xml:space="preserve">
Corresponde al administrador del fondo al menos las siguientes responsabilidades: 
a.	Elegir su personal de apoyo.
b.	Proponer al órgano de dirección las políticas, los procedimientos y la normativa que regule las actividades del fondo en materia de su administración.
c.	Ejercer las funciones inherentes a su condición de administrador, vigilando la organización y el funcionamiento del fondo, la observancia de las leyes, los reglamentos y las políticas vigentes, así como el cumplimiento de los acuerdos del Conassif, incluyendo las disposiciones respecto de legitimación de capitales y financiamiento del terrorismo.
d.	Proponer al órgano de dirección la reglamentación para el cálculo de contribuciones y el monto de las contribuciones al fondo, conforme a los estudios técnicos realizados. 
e.	Gestionar la recaudación de las contribuciones u otros cargos, según el sistema de pagos definido. 
f.	Ejecutar las acciones necesarias para el cobro administrativo de las contribuciones y otros cargos que adeuden al fondo las entidades afiliadas.
g.	Gestionar los activos y pasivos del fondo conforme a las políticas aprobadas por el órgano de dirección, evaluar los resultados y recomendar cambios respecto de la política de inversiones. Esa gestión puede realizarla por medio de terceros que gestionen total o parcialmente las inversiones del fondo, conforme a las políticas de inversión aprobadas por el órgano de dirección.
h.	Gestionar y contratar los créditos y las líneas contingentes para el fondo, conforme a la autorización del órgano de dirección.
i.	Ejecutar, en acatamiento de las instrucciones del Conassif, los pagos que correspondan como parte de un proceso de resolución de las entidades afiliadas a los OFG respectivos.
</t>
    </r>
  </si>
  <si>
    <r>
      <t xml:space="preserve">j.	Aprobar la contratación de una firma de auditores externos que evalúe y emita opinión sobre la situación financiera, los procedimientos, la gestión de riesgos, las tecnologías de la información y la estructura administrativa del fondo.
k.	Implementar las políticas aprobadas por el órgano de dirección para evitar o administrar posibles conflictos de intereses y establecer los procesos de control que aseguren su cumplimiento. 
l.	Implementar y mantener un sistema de información gerencial que cumpla con las características de oportunidad, precisión, consistencia, integridad y relevancia. 
m.	Implementar las recomendaciones realizadas por el supervisor, auditor interno y auditores externos. 
n.	Velar por que los OFG respectivos, desarrolle programas efectivos de comunicación y  </t>
    </r>
    <r>
      <rPr>
        <u/>
        <sz val="11"/>
        <color rgb="FF0070C0"/>
        <rFont val="Times New Roman"/>
        <family val="1"/>
      </rPr>
      <t>educación</t>
    </r>
    <r>
      <rPr>
        <sz val="11"/>
        <color theme="1"/>
        <rFont val="Times New Roman"/>
        <family val="1"/>
      </rPr>
      <t xml:space="preserve"> </t>
    </r>
    <r>
      <rPr>
        <strike/>
        <sz val="11"/>
        <color rgb="FF0070C0"/>
        <rFont val="Times New Roman"/>
        <family val="1"/>
      </rPr>
      <t>concientización</t>
    </r>
    <r>
      <rPr>
        <sz val="11"/>
        <color theme="1"/>
        <rFont val="Times New Roman"/>
        <family val="1"/>
      </rPr>
      <t xml:space="preserve"> a los depositantes, sobre el funcionamiento </t>
    </r>
    <r>
      <rPr>
        <u/>
        <sz val="11"/>
        <color rgb="FF0070C0"/>
        <rFont val="Times New Roman"/>
        <family val="1"/>
      </rPr>
      <t>de la garantía</t>
    </r>
    <r>
      <rPr>
        <sz val="11"/>
        <color theme="1"/>
        <rFont val="Times New Roman"/>
        <family val="1"/>
      </rPr>
      <t xml:space="preserve"> </t>
    </r>
    <r>
      <rPr>
        <strike/>
        <sz val="11"/>
        <color rgb="FF0070C0"/>
        <rFont val="Times New Roman"/>
        <family val="1"/>
      </rPr>
      <t>del seguro</t>
    </r>
    <r>
      <rPr>
        <sz val="11"/>
        <color theme="1"/>
        <rFont val="Times New Roman"/>
        <family val="1"/>
      </rPr>
      <t xml:space="preserve"> de depósitos.</t>
    </r>
  </si>
  <si>
    <r>
      <rPr>
        <b/>
        <sz val="11"/>
        <color theme="1"/>
        <rFont val="Times New Roman"/>
        <family val="1"/>
      </rPr>
      <t xml:space="preserve">Artículo </t>
    </r>
    <r>
      <rPr>
        <b/>
        <u/>
        <sz val="11"/>
        <color rgb="FF0070C0"/>
        <rFont val="Times New Roman"/>
        <family val="1"/>
      </rPr>
      <t>47</t>
    </r>
    <r>
      <rPr>
        <b/>
        <sz val="11"/>
        <color theme="1"/>
        <rFont val="Times New Roman"/>
        <family val="1"/>
      </rPr>
      <t xml:space="preserve"> </t>
    </r>
    <r>
      <rPr>
        <b/>
        <strike/>
        <sz val="11"/>
        <color rgb="FF0070C0"/>
        <rFont val="Times New Roman"/>
        <family val="1"/>
      </rPr>
      <t>48</t>
    </r>
    <r>
      <rPr>
        <b/>
        <sz val="11"/>
        <color theme="1"/>
        <rFont val="Times New Roman"/>
        <family val="1"/>
      </rPr>
      <t>. Política de evaluación</t>
    </r>
    <r>
      <rPr>
        <sz val="11"/>
        <color theme="1"/>
        <rFont val="Times New Roman"/>
        <family val="1"/>
      </rPr>
      <t xml:space="preserve">
Los OFG deben elaborar una política escrita para evaluar el desempeño del órgano de dirección en su conjunto y de sus miembros en forma individual, del administrador del fondo y de su personal de apoyo. 
Esta política debe ser aprobada y actualizada anualmente por el órgano de dirección.</t>
    </r>
  </si>
  <si>
    <r>
      <rPr>
        <b/>
        <sz val="11"/>
        <color theme="1"/>
        <rFont val="Times New Roman"/>
        <family val="1"/>
      </rPr>
      <t xml:space="preserve">Artículo </t>
    </r>
    <r>
      <rPr>
        <b/>
        <u/>
        <sz val="11"/>
        <color rgb="FF0070C0"/>
        <rFont val="Times New Roman"/>
        <family val="1"/>
      </rPr>
      <t>48</t>
    </r>
    <r>
      <rPr>
        <b/>
        <sz val="11"/>
        <color theme="1"/>
        <rFont val="Times New Roman"/>
        <family val="1"/>
      </rPr>
      <t xml:space="preserve"> </t>
    </r>
    <r>
      <rPr>
        <b/>
        <strike/>
        <sz val="11"/>
        <color rgb="FF0070C0"/>
        <rFont val="Times New Roman"/>
        <family val="1"/>
      </rPr>
      <t>49</t>
    </r>
    <r>
      <rPr>
        <b/>
        <sz val="11"/>
        <color theme="1"/>
        <rFont val="Times New Roman"/>
        <family val="1"/>
      </rPr>
      <t>. Funcionamiento de los OFG</t>
    </r>
    <r>
      <rPr>
        <sz val="11"/>
        <color theme="1"/>
        <rFont val="Times New Roman"/>
        <family val="1"/>
      </rPr>
      <t xml:space="preserve">
El administrador de cada OFG debe establecer la metodología del cálculo de las contribuciones que deben pagar las entidades afiliadas, así como los factores que la componen, la modalidad de cobro y esquema de sanciones, los cuales deben tomar como base los parámetros definidos y previstos en la Ley 9816 y su reglamentación. 
La contribución</t>
    </r>
    <r>
      <rPr>
        <u/>
        <sz val="11"/>
        <color rgb="FF0070C0"/>
        <rFont val="Times New Roman"/>
        <family val="1"/>
      </rPr>
      <t>e</t>
    </r>
    <r>
      <rPr>
        <strike/>
        <sz val="11"/>
        <color rgb="FF0070C0"/>
        <rFont val="Times New Roman"/>
        <family val="1"/>
      </rPr>
      <t xml:space="preserve">anual </t>
    </r>
    <r>
      <rPr>
        <sz val="11"/>
        <color theme="1"/>
        <rFont val="Times New Roman"/>
        <family val="1"/>
      </rPr>
      <t xml:space="preserve">establecida por los OFG debe ser capaz de brindar una cobertura por un monto igual o superior al que se establece en la Ley 9816. Debido a esa condición, los OFG tienen que presentar para su inscripción ante la Sugef un estudio actuarial que demuestre el cumplimiento de dicha condición. Tales estudios pueden ser solicitados por la Sugef como parte de los procesos de supervisión.
El administrador del fondo debe definir sus propias reglas en cuanto al pago de la cobertura a los depositantes </t>
    </r>
    <r>
      <rPr>
        <u/>
        <sz val="11"/>
        <color rgb="FF0070C0"/>
        <rFont val="Times New Roman"/>
        <family val="1"/>
      </rPr>
      <t>y ahorrantes</t>
    </r>
    <r>
      <rPr>
        <sz val="11"/>
        <color theme="1"/>
        <rFont val="Times New Roman"/>
        <family val="1"/>
      </rPr>
      <t xml:space="preserve"> </t>
    </r>
    <r>
      <rPr>
        <strike/>
        <sz val="11"/>
        <color rgb="FF0070C0"/>
        <rFont val="Times New Roman"/>
        <family val="1"/>
      </rPr>
      <t>e inversionistas</t>
    </r>
    <r>
      <rPr>
        <sz val="11"/>
        <color theme="1"/>
        <rFont val="Times New Roman"/>
        <family val="1"/>
      </rPr>
      <t>, además será requisito que los OFG dispongan de cuáles depósitos y ahorros deben ser excluidos de la cobertura limitada establecida; todo lo anterior debe basarse como mínimo con las reglas que se aplican en el FGD.
Los OFG, deben establecer un nivel de estabilidad de largo plazo para cada fondo, fundamentado en el nivel de cobertura total de cada fondo, con respecto a los depósitos y ahorros garantizados de las entidades afiliadas, el cual no puede ser menor al que se defina para el FGD.  La administración de cada OFG debe reportar anualmente a la Sugef su avance en el cumplimiento efectivo para alcanzar el nivel de estabilidad de largo plazo que haya definido el órgano de dirección y debe poner a disposición del ente supervisor, el detalle de las modificaciones acordadas, así como la documentación técnica que las sustenta, para su revisión y seguimiento y cambios en los parámetros de contribuciones, cobertura y nivel de estabilidad a largo plazo.
El administrador de cada OFG debe evaluar y de ser necesario proponer cambios en los niveles de contribución de las entidades contribuyentes, al menos una vez al año, o cuando las condiciones así lo ameriten.</t>
    </r>
  </si>
  <si>
    <r>
      <rPr>
        <b/>
        <sz val="11"/>
        <color theme="1"/>
        <rFont val="Times New Roman"/>
        <family val="1"/>
      </rPr>
      <t xml:space="preserve">Artículo </t>
    </r>
    <r>
      <rPr>
        <b/>
        <u/>
        <sz val="11"/>
        <color rgb="FF0070C0"/>
        <rFont val="Times New Roman"/>
        <family val="1"/>
      </rPr>
      <t>49</t>
    </r>
    <r>
      <rPr>
        <b/>
        <sz val="11"/>
        <color theme="1"/>
        <rFont val="Times New Roman"/>
        <family val="1"/>
      </rPr>
      <t xml:space="preserve"> </t>
    </r>
    <r>
      <rPr>
        <b/>
        <strike/>
        <sz val="11"/>
        <color rgb="FF0070C0"/>
        <rFont val="Times New Roman"/>
        <family val="1"/>
      </rPr>
      <t>50</t>
    </r>
    <r>
      <rPr>
        <b/>
        <sz val="11"/>
        <color theme="1"/>
        <rFont val="Times New Roman"/>
        <family val="1"/>
      </rPr>
      <t>. Garantías por constituir a favor de los OFG</t>
    </r>
    <r>
      <rPr>
        <sz val="11"/>
        <color theme="1"/>
        <rFont val="Times New Roman"/>
        <family val="1"/>
      </rPr>
      <t xml:space="preserve">
Los OFG deben poseer diversos mecanismos de garantía o de financiamiento, con los cuales aseguren, en todo momento, el pago directo de la cobertura o su apoyo a un proceso de resolución de alguna de sus afiliadas. En ese sentido, el órgano de dirección debe establecer los mecanismos necesarios para garantizar la cobertura establecida.
El acceso ágil y oportuno a estos otros recursos, debe ser demostrado fehacientemente a la Sugef y al Conassif.</t>
    </r>
  </si>
  <si>
    <r>
      <rPr>
        <b/>
        <sz val="11"/>
        <color theme="1"/>
        <rFont val="Times New Roman"/>
        <family val="1"/>
      </rPr>
      <t xml:space="preserve">Artículo </t>
    </r>
    <r>
      <rPr>
        <b/>
        <u/>
        <sz val="11"/>
        <color rgb="FF0070C0"/>
        <rFont val="Times New Roman"/>
        <family val="1"/>
      </rPr>
      <t>50</t>
    </r>
    <r>
      <rPr>
        <b/>
        <sz val="11"/>
        <color theme="1"/>
        <rFont val="Times New Roman"/>
        <family val="1"/>
      </rPr>
      <t xml:space="preserve"> </t>
    </r>
    <r>
      <rPr>
        <b/>
        <strike/>
        <sz val="11"/>
        <color rgb="FF0070C0"/>
        <rFont val="Times New Roman"/>
        <family val="1"/>
      </rPr>
      <t>51</t>
    </r>
    <r>
      <rPr>
        <b/>
        <sz val="11"/>
        <color theme="1"/>
        <rFont val="Times New Roman"/>
        <family val="1"/>
      </rPr>
      <t>. Uso de los recursos de los OFG para el pago de la garantía o el apoyo a la resolución</t>
    </r>
    <r>
      <rPr>
        <sz val="11"/>
        <color theme="1"/>
        <rFont val="Times New Roman"/>
        <family val="1"/>
      </rPr>
      <t xml:space="preserve">
Cuando el Conassif apruebe el uso de los recursos para el pago directo de los depósitos y ahorros garantizados a una entidad en resolución en el plazo que establece la Ley 9816, o el soporte financiero como apoyo al proceso de resolución de la entidad que ha resultado calificada como inviable, siempre bajo el principio del menor costo, los OFG respectivos deben trasladar los recursos al FGD para que proceda con lo que corresponda.
En el caso del pago directo los OFG respectivos deben notificar a los depositantes y ahorrantes que se va a proceder con el pago de los depósitos garantizados. 
Los OFG, deben valorar si cuenta con los recursos necesarios o bien debe utilizar la garantía que constituyó para estos fines, para proceder con la orden del Conassif o acceder a un financiamiento hasta por la suma faltante.  
El administrador de cada OFG debe remitir al Conassif, dentro del plazo de diez días hábiles posteriores a la ejecución de la garantía, un informe sobre las asistencias financieras efectuadas como parte del proceso de resolución (pago o apoyo) de las entidades contribuyentes inviables.</t>
    </r>
  </si>
  <si>
    <r>
      <rPr>
        <b/>
        <sz val="11"/>
        <color theme="1"/>
        <rFont val="Times New Roman"/>
        <family val="1"/>
      </rPr>
      <t xml:space="preserve">Artículo </t>
    </r>
    <r>
      <rPr>
        <b/>
        <u/>
        <sz val="11"/>
        <color rgb="FF0070C0"/>
        <rFont val="Times New Roman"/>
        <family val="1"/>
      </rPr>
      <t>51</t>
    </r>
    <r>
      <rPr>
        <b/>
        <sz val="11"/>
        <color theme="1"/>
        <rFont val="Times New Roman"/>
        <family val="1"/>
      </rPr>
      <t xml:space="preserve"> </t>
    </r>
    <r>
      <rPr>
        <b/>
        <strike/>
        <sz val="11"/>
        <color rgb="FF0070C0"/>
        <rFont val="Times New Roman"/>
        <family val="1"/>
      </rPr>
      <t>52</t>
    </r>
    <r>
      <rPr>
        <b/>
        <sz val="11"/>
        <color theme="1"/>
        <rFont val="Times New Roman"/>
        <family val="1"/>
      </rPr>
      <t>. Información de los OFG a los depositantes y público en general</t>
    </r>
    <r>
      <rPr>
        <sz val="11"/>
        <color theme="1"/>
        <rFont val="Times New Roman"/>
        <family val="1"/>
      </rPr>
      <t xml:space="preserve">
La administración de los OFG respectivos, debe llevar a cabo actividades destinadas a la </t>
    </r>
    <r>
      <rPr>
        <u/>
        <sz val="11"/>
        <color rgb="FF0070C0"/>
        <rFont val="Times New Roman"/>
        <family val="1"/>
      </rPr>
      <t>educación</t>
    </r>
    <r>
      <rPr>
        <sz val="11"/>
        <color theme="1"/>
        <rFont val="Times New Roman"/>
        <family val="1"/>
      </rPr>
      <t xml:space="preserve"> </t>
    </r>
    <r>
      <rPr>
        <strike/>
        <sz val="11"/>
        <color rgb="FF0070C0"/>
        <rFont val="Times New Roman"/>
        <family val="1"/>
      </rPr>
      <t xml:space="preserve">concientización </t>
    </r>
    <r>
      <rPr>
        <sz val="11"/>
        <color theme="1"/>
        <rFont val="Times New Roman"/>
        <family val="1"/>
      </rPr>
      <t xml:space="preserve">del público sobre el fondo de garantía de depósitos tales como: cobertura de la garantía, depósitos garantizados y excluidos de la garantía, entidades afiliadas cuyos depósitos se encuentran garantizados por el fondo, y los procedimientos para el pago de los depósitos garantizados, para esto debe desarrollar una página web que permita acceso continuo y actualizado a las entidades afiliadas, a los depositantes y ahorrantes de esas entidades, a las entidades supervisoras y al público en general.
La administración de cada OFG debe desarrollar un plan de contingencia que defina estrategias de comunicación al público en casos de crisis o inestabilidad financiera u otros posibles escenarios que requieran la coordinación con otros participantes de la red de seguridad financiera.
</t>
    </r>
  </si>
  <si>
    <r>
      <rPr>
        <b/>
        <sz val="11"/>
        <color theme="1"/>
        <rFont val="Times New Roman"/>
        <family val="1"/>
      </rPr>
      <t xml:space="preserve">Artículo </t>
    </r>
    <r>
      <rPr>
        <b/>
        <u/>
        <sz val="11"/>
        <color rgb="FF0070C0"/>
        <rFont val="Times New Roman"/>
        <family val="1"/>
      </rPr>
      <t>52</t>
    </r>
    <r>
      <rPr>
        <b/>
        <sz val="11"/>
        <color theme="1"/>
        <rFont val="Times New Roman"/>
        <family val="1"/>
      </rPr>
      <t xml:space="preserve"> </t>
    </r>
    <r>
      <rPr>
        <b/>
        <strike/>
        <sz val="11"/>
        <color rgb="FF0070C0"/>
        <rFont val="Times New Roman"/>
        <family val="1"/>
      </rPr>
      <t>53</t>
    </r>
    <r>
      <rPr>
        <b/>
        <sz val="11"/>
        <color theme="1"/>
        <rFont val="Times New Roman"/>
        <family val="1"/>
      </rPr>
      <t>. Rendición de cuentas de los OFG</t>
    </r>
    <r>
      <rPr>
        <sz val="11"/>
        <color theme="1"/>
        <rFont val="Times New Roman"/>
        <family val="1"/>
      </rPr>
      <t xml:space="preserve">
El administrador de cada OFG debe informar a su órgano de dirección, con la periodicidad que considere pertinente o la que le requiera esa autoridad, respecto de su gestión y los resultados de éste. Esos informes deben estar a disposición de la Sugef como ente encargado de la supervisión de esos fondos.
Esa política de rendición de cuentas considera que cada fondo debe tener en su estructura una auditoría interna que realice el control interno necesario que amerita por su actividad y responsabilidad.
La administración de cada OFG debe contratar una auditoría externa para cada período anual, la cual evalúe la situación financiera, los procedimientos, la gestión de riesgos, las tecnologías de información y la estructura administrativa de control interno de cada OFG.  Los resultados de esa auditoría se deben comunicar a las entidades afiliadas, al público en general y a la Sugef y debe estar disponible para los depositantes y ahorrantes y para el público en general, por los medios que garanticen la mayor accesibilidad, sean estos físicos o electrónicos.
Los informes que se deriven de la rendición de cuentas de los OFG, tanto de la gestión como del control interno; deben estar a disposición de las entidades afiliadas, público en general y la Sugef.</t>
    </r>
  </si>
  <si>
    <r>
      <rPr>
        <b/>
        <sz val="11"/>
        <color theme="1"/>
        <rFont val="Times New Roman"/>
        <family val="1"/>
      </rPr>
      <t xml:space="preserve">Artículo </t>
    </r>
    <r>
      <rPr>
        <b/>
        <u/>
        <sz val="11"/>
        <color rgb="FF0070C0"/>
        <rFont val="Times New Roman"/>
        <family val="1"/>
      </rPr>
      <t>53</t>
    </r>
    <r>
      <rPr>
        <b/>
        <sz val="11"/>
        <color theme="1"/>
        <rFont val="Times New Roman"/>
        <family val="1"/>
      </rPr>
      <t xml:space="preserve"> </t>
    </r>
    <r>
      <rPr>
        <b/>
        <strike/>
        <sz val="11"/>
        <color rgb="FF0070C0"/>
        <rFont val="Times New Roman"/>
        <family val="1"/>
      </rPr>
      <t>54</t>
    </r>
    <r>
      <rPr>
        <b/>
        <sz val="11"/>
        <color theme="1"/>
        <rFont val="Times New Roman"/>
        <family val="1"/>
      </rPr>
      <t>. Conflictos de intereses en los OFG</t>
    </r>
    <r>
      <rPr>
        <sz val="11"/>
        <color theme="1"/>
        <rFont val="Times New Roman"/>
        <family val="1"/>
      </rPr>
      <t xml:space="preserve">
Los OFG, deben contar con una política para el manejo de conflictos de intereses donde definan los potenciales conflictos de intereses derivados de la función de administración de recursos del fondo, del acceso a información privilegiada, los criterios para prevenir y gestionar los conflictos, y los procedimientos y normas de control interno para una adecuada solución de ellos.
Con la finalidad de monitorear y disminuir potenciales conflictos de intereses, la administración de cada fondo debe privilegiar siempre los intereses del fondo, asegurando que todas las operaciones con sus inversiones se realicen bajo este principio y procurando que este tipo de transacciones no contemplen conflictos de intereses con personas relacionadas a cada fondo o con las entidades afiliadas a cada fondo.</t>
    </r>
  </si>
  <si>
    <r>
      <rPr>
        <b/>
        <sz val="11"/>
        <color theme="1"/>
        <rFont val="Times New Roman"/>
        <family val="1"/>
      </rPr>
      <t xml:space="preserve">Artículo </t>
    </r>
    <r>
      <rPr>
        <b/>
        <u/>
        <sz val="11"/>
        <color rgb="FF0070C0"/>
        <rFont val="Times New Roman"/>
        <family val="1"/>
      </rPr>
      <t>54</t>
    </r>
    <r>
      <rPr>
        <b/>
        <sz val="11"/>
        <color theme="1"/>
        <rFont val="Times New Roman"/>
        <family val="1"/>
      </rPr>
      <t xml:space="preserve"> </t>
    </r>
    <r>
      <rPr>
        <b/>
        <strike/>
        <sz val="11"/>
        <color rgb="FF0070C0"/>
        <rFont val="Times New Roman"/>
        <family val="1"/>
      </rPr>
      <t>55</t>
    </r>
    <r>
      <rPr>
        <b/>
        <sz val="11"/>
        <color theme="1"/>
        <rFont val="Times New Roman"/>
        <family val="1"/>
      </rPr>
      <t>. Trámite de reclamaciones en los OFG.</t>
    </r>
    <r>
      <rPr>
        <sz val="11"/>
        <color theme="1"/>
        <rFont val="Times New Roman"/>
        <family val="1"/>
      </rPr>
      <t xml:space="preserve">
La administración de cada OFG debe garantizar la posibilidad de tramitar las reclamaciones de las entidades afiliadas al fondo y de los depositantes y ahorrantes garantizados, en el momento que éstos lo requieran. 
Estos fondos deben concebir que sus clientes, sean entidades afiliadas o personas físicas y jurídicas garantizados, tienen derecho a plantear las reclamaciones que estimen pertinentes sobre las actuaciones que realicen y acudir a las instancias judiciales competentes si fuera necesario o pertinente.</t>
    </r>
  </si>
  <si>
    <r>
      <rPr>
        <b/>
        <sz val="11"/>
        <color theme="1"/>
        <rFont val="Times New Roman"/>
        <family val="1"/>
      </rPr>
      <t xml:space="preserve">Artículo </t>
    </r>
    <r>
      <rPr>
        <b/>
        <sz val="11"/>
        <color rgb="FF0070C0"/>
        <rFont val="Times New Roman"/>
        <family val="1"/>
      </rPr>
      <t>55</t>
    </r>
    <r>
      <rPr>
        <b/>
        <sz val="11"/>
        <color theme="1"/>
        <rFont val="Times New Roman"/>
        <family val="1"/>
      </rPr>
      <t xml:space="preserve"> </t>
    </r>
    <r>
      <rPr>
        <b/>
        <strike/>
        <sz val="11"/>
        <color rgb="FF0070C0"/>
        <rFont val="Times New Roman"/>
        <family val="1"/>
      </rPr>
      <t>56</t>
    </r>
    <r>
      <rPr>
        <b/>
        <sz val="11"/>
        <color theme="1"/>
        <rFont val="Times New Roman"/>
        <family val="1"/>
      </rPr>
      <t>. Política de inversiones para los OFG</t>
    </r>
    <r>
      <rPr>
        <sz val="11"/>
        <color theme="1"/>
        <rFont val="Times New Roman"/>
        <family val="1"/>
      </rPr>
      <t xml:space="preserve">
Los OFG deben contar con una política de inversiones para la gestión de esos recursos, la cual debe incluir objetivos claros y medibles en términos de liquidez, moneda y preservación del capital, en concordancia con la finalidad de cada fondo. 
La política de inversión que establezca cada OFG constituye un marco de referencia para la estrategia del portafolio de inversiones. La política debe establecer la tolerancia para los distintos riesgos y sus sistemas de control permanentes, con el objeto de obtener la máxima rentabilidad y seguridad. 
Al ser supervisados por la Sugef es preciso que cada OFG, adopte y cumpla las disposiciones que les sean aplicables contenidas en la normativa vigente aplicable para el manejo de sus portafolios de inversiones.
En la selección de las opciones de inversión cada fondo debe privilegiar aquellas que maximizan el retorno esperado y mantengan los objetivos de preservación del capital y la liquidez. La opción elegida debe ajustarse al nivel de riesgo definido por en la política de inversión y debe promover una adecuada diversificación del portafolio.
La política de inversiones de los OFG debe contener especificaciones de emisores, mercados y plazas, valores e instrumentos financieros para coberturas, plazos, monedas, e indicadores de medición y administración de riesgos. 
La estrategia de gestión de riesgos debe establecer las pautas generales que cada fondo debe aplicar para gestionar los riesgos en que incurre en su gestión, para lo cual debe adoptar políticas, procedimientos y prácticas adecuadas, contemplando el objetivo de proteger la liquidez y solvencia, el nivel de apetito al riesgo establecido y la capacidad para enfrentar situaciones de tensión en el mercado.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</si>
</sst>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39" x14ac:knownFonts="1">
    <font>
      <sz val="11"/>
      <color theme="1"/>
      <name val="Calibri"/>
      <family val="2"/>
      <scheme val="minor"/>
    </font>
    <font>
      <sz val="11"/>
      <color theme="1"/>
      <name val="Cambria"/>
      <family val="1"/>
    </font>
    <font>
      <b/>
      <i/>
      <sz val="11"/>
      <color theme="1"/>
      <name val="Cambria"/>
      <family val="1"/>
    </font>
    <font>
      <sz val="11"/>
      <color theme="1"/>
      <name val="Times New Roman"/>
      <family val="1"/>
    </font>
    <font>
      <b/>
      <sz val="11"/>
      <color theme="1"/>
      <name val="Times New Roman"/>
      <family val="1"/>
    </font>
    <font>
      <b/>
      <u/>
      <sz val="11"/>
      <color theme="1"/>
      <name val="Times New Roman"/>
      <family val="1"/>
    </font>
    <font>
      <b/>
      <u/>
      <sz val="11"/>
      <name val="Times New Roman"/>
      <family val="1"/>
    </font>
    <font>
      <u/>
      <sz val="11"/>
      <name val="Times New Roman"/>
      <family val="1"/>
    </font>
    <font>
      <sz val="11"/>
      <name val="Times New Roman"/>
      <family val="1"/>
    </font>
    <font>
      <b/>
      <sz val="11"/>
      <color theme="0"/>
      <name val="Times New Roman"/>
      <family val="1"/>
    </font>
    <font>
      <b/>
      <sz val="11"/>
      <name val="Times New Roman"/>
      <family val="1"/>
    </font>
    <font>
      <b/>
      <i/>
      <sz val="11"/>
      <color theme="1"/>
      <name val="Times New Roman"/>
      <family val="1"/>
    </font>
    <font>
      <i/>
      <sz val="11"/>
      <name val="Times New Roman"/>
      <family val="1"/>
    </font>
    <font>
      <b/>
      <sz val="11"/>
      <color rgb="FFFF0000"/>
      <name val="Times New Roman"/>
      <family val="1"/>
    </font>
    <font>
      <sz val="11"/>
      <color rgb="FFFF0000"/>
      <name val="Times New Roman"/>
      <family val="1"/>
    </font>
    <font>
      <strike/>
      <sz val="11"/>
      <color rgb="FF0070C0"/>
      <name val="Times New Roman"/>
      <family val="1"/>
    </font>
    <font>
      <u/>
      <sz val="11"/>
      <color rgb="FF0070C0"/>
      <name val="Times New Roman"/>
      <family val="1"/>
    </font>
    <font>
      <strike/>
      <u/>
      <sz val="11"/>
      <color rgb="FF0070C0"/>
      <name val="Times New Roman"/>
      <family val="1"/>
    </font>
    <font>
      <b/>
      <u/>
      <sz val="11"/>
      <color rgb="FF0070C0"/>
      <name val="Times New Roman"/>
      <family val="1"/>
    </font>
    <font>
      <b/>
      <sz val="11"/>
      <color rgb="FF0070C0"/>
      <name val="Times New Roman"/>
      <family val="1"/>
    </font>
    <font>
      <b/>
      <strike/>
      <sz val="11"/>
      <color rgb="FF0070C0"/>
      <name val="Times New Roman"/>
      <family val="1"/>
    </font>
    <font>
      <sz val="10"/>
      <color theme="1"/>
      <name val="Times New Roman"/>
      <family val="1"/>
    </font>
    <font>
      <i/>
      <u/>
      <sz val="11"/>
      <color theme="1"/>
      <name val="Times New Roman"/>
      <family val="1"/>
    </font>
    <font>
      <b/>
      <i/>
      <sz val="11"/>
      <color rgb="FFFF0000"/>
      <name val="Times New Roman"/>
      <family val="1"/>
    </font>
    <font>
      <i/>
      <sz val="11"/>
      <color theme="1"/>
      <name val="Times New Roman"/>
      <family val="1"/>
    </font>
    <font>
      <u/>
      <sz val="11"/>
      <color theme="1"/>
      <name val="Times New Roman"/>
      <family val="1"/>
    </font>
    <font>
      <strike/>
      <sz val="11"/>
      <color rgb="FF002060"/>
      <name val="Times New Roman"/>
      <family val="1"/>
    </font>
    <font>
      <b/>
      <sz val="11"/>
      <color theme="1"/>
      <name val="Calibri"/>
      <family val="2"/>
      <scheme val="minor"/>
    </font>
    <font>
      <sz val="11"/>
      <color rgb="FF0070C0"/>
      <name val="Times New Roman"/>
      <family val="1"/>
    </font>
    <font>
      <i/>
      <u/>
      <sz val="11"/>
      <color rgb="FF0070C0"/>
      <name val="Times New Roman"/>
      <family val="1"/>
    </font>
    <font>
      <b/>
      <i/>
      <sz val="11"/>
      <name val="Times New Roman"/>
      <family val="1"/>
    </font>
    <font>
      <b/>
      <strike/>
      <u/>
      <sz val="11"/>
      <color rgb="FF0070C0"/>
      <name val="Times New Roman"/>
      <family val="1"/>
    </font>
    <font>
      <u/>
      <sz val="7"/>
      <color rgb="FF0070C0"/>
      <name val="Times New Roman"/>
      <family val="1"/>
    </font>
    <font>
      <u/>
      <sz val="12"/>
      <color rgb="FF0070C0"/>
      <name val="Times New Roman"/>
      <family val="1"/>
    </font>
    <font>
      <b/>
      <u/>
      <sz val="11"/>
      <color rgb="FFFF0000"/>
      <name val="Times New Roman"/>
      <family val="1"/>
    </font>
    <font>
      <u/>
      <sz val="11"/>
      <color theme="10"/>
      <name val="Calibri"/>
      <family val="2"/>
      <scheme val="minor"/>
    </font>
    <font>
      <strike/>
      <sz val="11"/>
      <color theme="1"/>
      <name val="Times New Roman"/>
      <family val="1"/>
    </font>
    <font>
      <strike/>
      <u/>
      <sz val="12"/>
      <color rgb="FF0070C0"/>
      <name val="Times New Roman"/>
      <family val="1"/>
    </font>
    <font>
      <sz val="12"/>
      <color rgb="FF0070C0"/>
      <name val="Times New Roman"/>
      <family val="1"/>
    </font>
  </fonts>
  <fills count="5">
    <fill>
      <patternFill patternType="none"/>
    </fill>
    <fill>
      <patternFill patternType="gray125"/>
    </fill>
    <fill>
      <patternFill patternType="solid">
        <fgColor rgb="FF002060"/>
        <bgColor indexed="64"/>
      </patternFill>
    </fill>
    <fill>
      <patternFill patternType="solid">
        <fgColor theme="8" tint="-0.249977111117893"/>
        <bgColor indexed="64"/>
      </patternFill>
    </fill>
    <fill>
      <patternFill patternType="solid">
        <fgColor rgb="FFC0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35" fillId="0" borderId="0" applyNumberFormat="0" applyFill="0" applyBorder="0" applyAlignment="0" applyProtection="0"/>
  </cellStyleXfs>
  <cellXfs count="143">
    <xf numFmtId="0" fontId="0" fillId="0" borderId="0" xfId="0"/>
    <xf numFmtId="0" fontId="1" fillId="0" borderId="1" xfId="0" applyFont="1" applyBorder="1" applyAlignment="1">
      <alignment horizontal="justify" vertical="top" wrapText="1"/>
    </xf>
    <xf numFmtId="0" fontId="1" fillId="0" borderId="2" xfId="0" applyFont="1" applyBorder="1" applyAlignment="1">
      <alignment horizontal="justify" vertical="top" wrapText="1"/>
    </xf>
    <xf numFmtId="0" fontId="5" fillId="0" borderId="0" xfId="0" applyFont="1" applyAlignment="1">
      <alignment horizontal="left" vertical="center"/>
    </xf>
    <xf numFmtId="0" fontId="6" fillId="0" borderId="0" xfId="0" applyFont="1" applyAlignment="1">
      <alignment horizontal="center" vertical="center"/>
    </xf>
    <xf numFmtId="0" fontId="3" fillId="0" borderId="0" xfId="0" applyFont="1"/>
    <xf numFmtId="0" fontId="5"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lignment horizontal="right" vertical="top"/>
    </xf>
    <xf numFmtId="0" fontId="8" fillId="0" borderId="1" xfId="0" applyFont="1" applyBorder="1" applyAlignment="1">
      <alignment horizontal="center" vertical="top"/>
    </xf>
    <xf numFmtId="0" fontId="9" fillId="3" borderId="1" xfId="0" applyFont="1" applyFill="1" applyBorder="1" applyAlignment="1">
      <alignment horizontal="center" vertical="top" wrapText="1"/>
    </xf>
    <xf numFmtId="0" fontId="3" fillId="0" borderId="1" xfId="0" applyFont="1" applyBorder="1" applyAlignment="1">
      <alignment horizontal="center" vertical="top"/>
    </xf>
    <xf numFmtId="0" fontId="9" fillId="4" borderId="1" xfId="0" applyFont="1" applyFill="1" applyBorder="1" applyAlignment="1">
      <alignment horizontal="center" vertical="top"/>
    </xf>
    <xf numFmtId="0" fontId="10" fillId="0" borderId="1" xfId="0"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xf>
    <xf numFmtId="164" fontId="3" fillId="0" borderId="1" xfId="0" applyNumberFormat="1" applyFont="1" applyBorder="1" applyAlignment="1">
      <alignment horizontal="center"/>
    </xf>
    <xf numFmtId="0" fontId="3" fillId="0" borderId="1" xfId="0" applyFont="1" applyBorder="1" applyAlignment="1">
      <alignment horizontal="center" vertical="center"/>
    </xf>
    <xf numFmtId="0" fontId="8" fillId="0" borderId="1" xfId="0" applyFont="1" applyBorder="1" applyAlignment="1">
      <alignment horizontal="center"/>
    </xf>
    <xf numFmtId="0" fontId="3" fillId="0" borderId="0" xfId="0" applyFont="1" applyAlignment="1">
      <alignment horizontal="center" vertical="top" wrapText="1"/>
    </xf>
    <xf numFmtId="0" fontId="3" fillId="0" borderId="2" xfId="0" applyFont="1" applyBorder="1" applyAlignment="1">
      <alignment horizontal="center" vertical="top" wrapText="1"/>
    </xf>
    <xf numFmtId="0" fontId="3" fillId="0" borderId="1" xfId="0" applyFont="1" applyBorder="1" applyAlignment="1">
      <alignment horizontal="center"/>
    </xf>
    <xf numFmtId="0" fontId="11" fillId="0" borderId="1" xfId="0" applyFont="1" applyBorder="1" applyAlignment="1">
      <alignment horizontal="justify" vertical="top" wrapText="1"/>
    </xf>
    <xf numFmtId="0" fontId="11" fillId="0" borderId="1" xfId="0" applyFont="1" applyBorder="1" applyAlignment="1">
      <alignment horizontal="center" vertical="top" wrapText="1"/>
    </xf>
    <xf numFmtId="0" fontId="3" fillId="0" borderId="1" xfId="0" applyFont="1" applyBorder="1" applyAlignment="1">
      <alignment horizontal="justify" vertical="top" wrapText="1"/>
    </xf>
    <xf numFmtId="0" fontId="12" fillId="0" borderId="1" xfId="0" applyFont="1" applyBorder="1" applyAlignment="1">
      <alignment horizontal="center" vertical="top" wrapText="1"/>
    </xf>
    <xf numFmtId="0" fontId="8" fillId="0" borderId="1" xfId="0" applyFont="1" applyBorder="1" applyAlignment="1">
      <alignment horizontal="center" vertical="top" wrapText="1"/>
    </xf>
    <xf numFmtId="0" fontId="3" fillId="0" borderId="1" xfId="0" applyFont="1" applyBorder="1" applyAlignment="1">
      <alignment horizontal="justify" vertical="top"/>
    </xf>
    <xf numFmtId="0" fontId="3" fillId="0" borderId="3" xfId="0" applyFont="1" applyBorder="1" applyAlignment="1">
      <alignment horizontal="justify" vertical="top" wrapText="1"/>
    </xf>
    <xf numFmtId="0" fontId="3" fillId="0" borderId="2" xfId="0" applyFont="1" applyBorder="1" applyAlignment="1">
      <alignment horizontal="justify" vertical="top" wrapText="1"/>
    </xf>
    <xf numFmtId="0" fontId="4" fillId="0" borderId="1" xfId="0" applyFont="1" applyBorder="1" applyAlignment="1">
      <alignment horizontal="justify" vertical="top" wrapText="1"/>
    </xf>
    <xf numFmtId="0" fontId="4" fillId="0" borderId="1" xfId="0" applyFont="1" applyBorder="1" applyAlignment="1">
      <alignment horizontal="center" vertical="top" wrapText="1"/>
    </xf>
    <xf numFmtId="0" fontId="3" fillId="0" borderId="0" xfId="0" applyFont="1" applyAlignment="1">
      <alignment horizontal="justify" vertical="top" wrapText="1"/>
    </xf>
    <xf numFmtId="0" fontId="3" fillId="0" borderId="3" xfId="0" applyFont="1" applyBorder="1" applyAlignment="1">
      <alignment horizontal="center" vertical="top" wrapText="1"/>
    </xf>
    <xf numFmtId="0" fontId="3" fillId="0" borderId="5" xfId="0" applyFont="1" applyBorder="1" applyAlignment="1">
      <alignment horizontal="justify" vertical="top" wrapText="1"/>
    </xf>
    <xf numFmtId="0" fontId="3" fillId="0" borderId="8" xfId="0" applyFont="1" applyBorder="1" applyAlignment="1">
      <alignment horizontal="justify" vertical="top" wrapText="1"/>
    </xf>
    <xf numFmtId="0" fontId="3" fillId="0" borderId="7" xfId="0" applyFont="1" applyBorder="1" applyAlignment="1">
      <alignment horizontal="justify" vertical="top" wrapText="1"/>
    </xf>
    <xf numFmtId="0" fontId="4" fillId="0" borderId="9" xfId="0" applyFont="1" applyBorder="1" applyAlignment="1">
      <alignment horizontal="justify" vertical="top" wrapText="1"/>
    </xf>
    <xf numFmtId="0" fontId="3" fillId="0" borderId="1" xfId="0" applyFont="1" applyFill="1" applyBorder="1" applyAlignment="1">
      <alignment horizontal="justify" vertical="top" wrapText="1"/>
    </xf>
    <xf numFmtId="0" fontId="8" fillId="0" borderId="3"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4" fillId="0" borderId="3" xfId="0" applyFont="1" applyBorder="1" applyAlignment="1">
      <alignment horizontal="justify" vertical="top" wrapText="1"/>
    </xf>
    <xf numFmtId="0" fontId="4" fillId="0" borderId="3" xfId="0" applyFont="1" applyBorder="1" applyAlignment="1">
      <alignment horizontal="center" vertical="top" wrapText="1"/>
    </xf>
    <xf numFmtId="0" fontId="8" fillId="0" borderId="5" xfId="0" applyFont="1" applyBorder="1" applyAlignment="1">
      <alignment horizontal="justify" vertical="top" wrapText="1"/>
    </xf>
    <xf numFmtId="0" fontId="8" fillId="0" borderId="0" xfId="0" applyFont="1" applyAlignment="1">
      <alignment horizontal="center"/>
    </xf>
    <xf numFmtId="0" fontId="8" fillId="0" borderId="2" xfId="0" applyFont="1" applyBorder="1" applyAlignment="1">
      <alignment horizontal="center" vertical="top" wrapText="1"/>
    </xf>
    <xf numFmtId="0" fontId="13" fillId="0" borderId="1" xfId="0" applyFont="1" applyBorder="1" applyAlignment="1">
      <alignment horizontal="justify" vertical="top" wrapText="1"/>
    </xf>
    <xf numFmtId="0" fontId="3" fillId="0" borderId="0" xfId="0" applyFont="1" applyBorder="1" applyAlignment="1">
      <alignment horizontal="justify" vertical="top" wrapText="1"/>
    </xf>
    <xf numFmtId="0" fontId="8" fillId="0" borderId="5" xfId="0" applyFont="1" applyBorder="1" applyAlignment="1">
      <alignment horizontal="center" vertical="top" wrapText="1"/>
    </xf>
    <xf numFmtId="0" fontId="3" fillId="0" borderId="6" xfId="0" applyFont="1" applyBorder="1" applyAlignment="1">
      <alignment horizontal="justify" vertical="top" wrapText="1"/>
    </xf>
    <xf numFmtId="0" fontId="8" fillId="0" borderId="6" xfId="0" applyFont="1" applyBorder="1" applyAlignment="1">
      <alignment horizontal="center" vertical="top" wrapText="1"/>
    </xf>
    <xf numFmtId="0" fontId="3" fillId="0" borderId="4" xfId="0" applyFont="1" applyBorder="1" applyAlignment="1">
      <alignment horizontal="justify" vertical="top" wrapText="1"/>
    </xf>
    <xf numFmtId="0" fontId="3" fillId="0" borderId="5" xfId="0" applyFont="1" applyBorder="1" applyAlignment="1">
      <alignment horizontal="center" vertical="top" wrapText="1"/>
    </xf>
    <xf numFmtId="0" fontId="8" fillId="0" borderId="7" xfId="0" applyFont="1" applyBorder="1" applyAlignment="1">
      <alignment horizontal="center" vertical="top" wrapText="1"/>
    </xf>
    <xf numFmtId="0" fontId="3" fillId="0" borderId="7" xfId="0" applyFont="1" applyBorder="1" applyAlignment="1">
      <alignment horizontal="center" vertical="top" wrapText="1"/>
    </xf>
    <xf numFmtId="0" fontId="13" fillId="0" borderId="0" xfId="0" applyFont="1"/>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justify" vertical="top" wrapText="1"/>
    </xf>
    <xf numFmtId="0" fontId="8" fillId="0" borderId="3" xfId="0" applyFont="1" applyBorder="1" applyAlignment="1">
      <alignment horizontal="center"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wrapText="1"/>
    </xf>
    <xf numFmtId="0" fontId="8"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xf numFmtId="0" fontId="8" fillId="0" borderId="1" xfId="0" applyFont="1" applyBorder="1" applyAlignment="1">
      <alignment horizontal="justify" vertical="top" wrapText="1"/>
    </xf>
    <xf numFmtId="0" fontId="16" fillId="0" borderId="1" xfId="0" applyFont="1" applyBorder="1" applyAlignment="1">
      <alignment horizontal="justify"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wrapText="1"/>
    </xf>
    <xf numFmtId="0" fontId="13"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2" xfId="0" applyFont="1" applyBorder="1" applyAlignment="1">
      <alignment horizontal="center" vertical="top" wrapText="1"/>
    </xf>
    <xf numFmtId="0" fontId="15" fillId="0" borderId="1" xfId="0" applyFont="1" applyBorder="1" applyAlignment="1">
      <alignment horizontal="justify" vertical="top" wrapText="1"/>
    </xf>
    <xf numFmtId="0" fontId="16" fillId="0" borderId="1" xfId="0" applyFont="1" applyFill="1" applyBorder="1" applyAlignment="1">
      <alignment horizontal="justify" vertical="top" wrapText="1"/>
    </xf>
    <xf numFmtId="0" fontId="16" fillId="0" borderId="2" xfId="0" applyFont="1" applyBorder="1" applyAlignment="1">
      <alignment horizontal="justify" vertical="top" wrapText="1"/>
    </xf>
    <xf numFmtId="0" fontId="14" fillId="0" borderId="1" xfId="0" applyFont="1" applyBorder="1" applyAlignment="1">
      <alignment horizontal="justify" vertical="top" wrapText="1"/>
    </xf>
    <xf numFmtId="0" fontId="8" fillId="0" borderId="0" xfId="0" applyFont="1" applyBorder="1" applyAlignment="1">
      <alignment horizontal="center" vertical="top" wrapText="1"/>
    </xf>
    <xf numFmtId="0" fontId="3" fillId="0" borderId="3" xfId="0" applyFont="1" applyFill="1" applyBorder="1" applyAlignment="1">
      <alignment horizontal="justify" vertical="top" wrapText="1"/>
    </xf>
    <xf numFmtId="0" fontId="4" fillId="0" borderId="2" xfId="0" applyFont="1" applyFill="1" applyBorder="1" applyAlignment="1">
      <alignment horizontal="justify" vertical="top" wrapText="1"/>
    </xf>
    <xf numFmtId="0" fontId="3" fillId="0" borderId="9" xfId="0" applyFont="1" applyBorder="1" applyAlignment="1">
      <alignment horizontal="justify" vertical="top" wrapText="1"/>
    </xf>
    <xf numFmtId="0" fontId="3" fillId="0" borderId="5" xfId="0" applyFont="1" applyFill="1" applyBorder="1" applyAlignment="1">
      <alignment horizontal="justify" vertical="top" wrapText="1"/>
    </xf>
    <xf numFmtId="0" fontId="8" fillId="0" borderId="2" xfId="0" applyFont="1" applyBorder="1" applyAlignment="1">
      <alignment horizontal="justify" vertical="top" wrapText="1"/>
    </xf>
    <xf numFmtId="0" fontId="3" fillId="0" borderId="0" xfId="0" applyFont="1" applyFill="1" applyAlignment="1">
      <alignment horizontal="justify"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8" fillId="0" borderId="2" xfId="0" applyFont="1" applyBorder="1" applyAlignment="1">
      <alignment horizontal="center"/>
    </xf>
    <xf numFmtId="0" fontId="8" fillId="0" borderId="10" xfId="0" applyFont="1" applyBorder="1" applyAlignment="1">
      <alignment horizontal="center" vertical="top" wrapText="1"/>
    </xf>
    <xf numFmtId="0" fontId="4"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0" xfId="0" applyFont="1"/>
    <xf numFmtId="0" fontId="15" fillId="0" borderId="1" xfId="0" applyFont="1" applyFill="1" applyBorder="1" applyAlignment="1">
      <alignment horizontal="justify" vertical="top" wrapText="1"/>
    </xf>
    <xf numFmtId="0" fontId="15" fillId="0" borderId="3" xfId="0" applyFont="1" applyBorder="1" applyAlignment="1">
      <alignment horizontal="justify" vertical="top" wrapText="1"/>
    </xf>
    <xf numFmtId="0" fontId="3" fillId="0" borderId="2" xfId="0" applyFont="1" applyFill="1" applyBorder="1" applyAlignment="1">
      <alignment horizontal="justify" vertical="top" wrapText="1"/>
    </xf>
    <xf numFmtId="0" fontId="8" fillId="0" borderId="1" xfId="0" applyFont="1" applyFill="1" applyBorder="1" applyAlignment="1">
      <alignment horizontal="justify" vertical="top" wrapText="1"/>
    </xf>
    <xf numFmtId="0" fontId="3" fillId="0" borderId="3" xfId="0" applyFont="1" applyFill="1" applyBorder="1" applyAlignment="1">
      <alignment horizontal="center" vertical="top" wrapText="1"/>
    </xf>
    <xf numFmtId="0" fontId="16" fillId="0" borderId="3" xfId="0" applyFont="1" applyFill="1" applyBorder="1" applyAlignment="1">
      <alignment horizontal="justify" vertical="top" wrapText="1"/>
    </xf>
    <xf numFmtId="0" fontId="15" fillId="0" borderId="5" xfId="0" applyFont="1" applyFill="1" applyBorder="1" applyAlignment="1">
      <alignment horizontal="justify" vertical="top" wrapText="1"/>
    </xf>
    <xf numFmtId="0" fontId="15" fillId="0" borderId="3" xfId="0" applyFont="1" applyFill="1" applyBorder="1" applyAlignment="1">
      <alignment horizontal="justify" vertical="top" wrapText="1"/>
    </xf>
    <xf numFmtId="0" fontId="4" fillId="0" borderId="0" xfId="0" applyFont="1" applyAlignment="1">
      <alignment horizontal="center" vertical="top"/>
    </xf>
    <xf numFmtId="0" fontId="4" fillId="0" borderId="2" xfId="0" applyFont="1" applyFill="1" applyBorder="1" applyAlignment="1">
      <alignment horizontal="center" vertical="top" wrapText="1"/>
    </xf>
    <xf numFmtId="0" fontId="10" fillId="0" borderId="3" xfId="0" applyFont="1" applyBorder="1" applyAlignment="1">
      <alignment horizontal="center" vertical="top" wrapText="1"/>
    </xf>
    <xf numFmtId="0" fontId="4" fillId="0" borderId="3" xfId="0" applyFont="1" applyBorder="1" applyAlignment="1">
      <alignment horizontal="center" vertical="top"/>
    </xf>
    <xf numFmtId="0" fontId="4" fillId="0" borderId="2"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0" fontId="4" fillId="0" borderId="7" xfId="0" applyFont="1" applyFill="1" applyBorder="1" applyAlignment="1">
      <alignment horizontal="justify" vertical="top" wrapText="1"/>
    </xf>
    <xf numFmtId="0" fontId="4" fillId="0" borderId="2" xfId="0" applyFont="1" applyBorder="1" applyAlignment="1">
      <alignment horizontal="center" vertical="top"/>
    </xf>
    <xf numFmtId="0" fontId="10" fillId="0" borderId="2" xfId="0" applyFont="1" applyBorder="1" applyAlignment="1">
      <alignment horizontal="center" vertical="top" wrapText="1"/>
    </xf>
    <xf numFmtId="0" fontId="4" fillId="0" borderId="4" xfId="0" applyFont="1" applyFill="1" applyBorder="1" applyAlignment="1">
      <alignment horizontal="center" vertical="top" wrapText="1"/>
    </xf>
    <xf numFmtId="0" fontId="4" fillId="0" borderId="7" xfId="0" applyFont="1" applyBorder="1" applyAlignment="1">
      <alignment horizontal="justify" vertical="top" wrapText="1"/>
    </xf>
    <xf numFmtId="0" fontId="4" fillId="0" borderId="4" xfId="0" applyFont="1" applyBorder="1" applyAlignment="1">
      <alignment horizontal="center" vertical="top"/>
    </xf>
    <xf numFmtId="0" fontId="0" fillId="0" borderId="1" xfId="0" applyBorder="1" applyAlignment="1">
      <alignment horizontal="left"/>
    </xf>
    <xf numFmtId="0" fontId="27" fillId="0" borderId="1" xfId="0" applyFont="1" applyBorder="1" applyAlignment="1">
      <alignment horizontal="left"/>
    </xf>
    <xf numFmtId="0" fontId="27"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top" wrapText="1"/>
    </xf>
    <xf numFmtId="0" fontId="3" fillId="0" borderId="4" xfId="0" applyFont="1" applyFill="1" applyBorder="1" applyAlignment="1">
      <alignment horizontal="justify" vertical="top" wrapText="1"/>
    </xf>
    <xf numFmtId="0" fontId="3" fillId="0" borderId="6" xfId="0" applyFont="1" applyFill="1" applyBorder="1" applyAlignment="1">
      <alignment horizontal="justify" vertical="top" wrapText="1"/>
    </xf>
    <xf numFmtId="0" fontId="3" fillId="0" borderId="7" xfId="0" applyFont="1" applyFill="1" applyBorder="1" applyAlignment="1">
      <alignment horizontal="justify" vertical="top" wrapText="1"/>
    </xf>
    <xf numFmtId="0" fontId="4" fillId="2" borderId="1" xfId="0" applyFont="1" applyFill="1" applyBorder="1" applyAlignment="1">
      <alignment horizontal="center" vertical="top"/>
    </xf>
    <xf numFmtId="0" fontId="10" fillId="0" borderId="3" xfId="0" applyFont="1" applyFill="1" applyBorder="1" applyAlignment="1">
      <alignment horizontal="justify" vertical="top" wrapText="1"/>
    </xf>
    <xf numFmtId="0" fontId="8" fillId="0" borderId="7" xfId="0" applyFont="1" applyFill="1" applyBorder="1" applyAlignment="1">
      <alignment horizontal="justify" vertical="top" wrapText="1"/>
    </xf>
    <xf numFmtId="0" fontId="8" fillId="0" borderId="2" xfId="0" applyFont="1" applyFill="1" applyBorder="1" applyAlignment="1">
      <alignment horizontal="justify" vertical="top" wrapText="1"/>
    </xf>
    <xf numFmtId="0" fontId="8" fillId="0" borderId="0" xfId="0" applyFont="1" applyFill="1" applyAlignment="1">
      <alignment horizontal="justify" vertical="top" wrapText="1"/>
    </xf>
    <xf numFmtId="0" fontId="13" fillId="0" borderId="1" xfId="0" applyFont="1" applyFill="1" applyBorder="1" applyAlignment="1">
      <alignment horizontal="justify" vertical="top" wrapText="1"/>
    </xf>
    <xf numFmtId="0" fontId="3" fillId="0" borderId="1" xfId="0" applyFont="1" applyBorder="1" applyAlignment="1">
      <alignment horizontal="center" vertical="center" wrapText="1"/>
    </xf>
    <xf numFmtId="0" fontId="35" fillId="0" borderId="1" xfId="1" applyBorder="1" applyAlignment="1">
      <alignment horizontal="center" vertical="center" wrapText="1"/>
    </xf>
    <xf numFmtId="0" fontId="28" fillId="0" borderId="1" xfId="0" applyFont="1" applyBorder="1" applyAlignment="1">
      <alignment horizontal="justify" vertical="top" wrapText="1"/>
    </xf>
    <xf numFmtId="0" fontId="8" fillId="0" borderId="5" xfId="0" applyFont="1" applyBorder="1" applyAlignment="1">
      <alignment horizontal="center" vertical="top" wrapText="1"/>
    </xf>
    <xf numFmtId="0" fontId="8" fillId="0" borderId="7" xfId="0" applyFont="1" applyBorder="1" applyAlignment="1">
      <alignment horizontal="center" vertical="top"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3" fillId="0" borderId="3" xfId="0" applyFont="1" applyBorder="1" applyAlignment="1">
      <alignment horizontal="center" vertical="top" wrapText="1"/>
    </xf>
    <xf numFmtId="0" fontId="13"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2" xfId="0" applyFont="1" applyBorder="1" applyAlignment="1">
      <alignment horizontal="center" vertical="top" wrapText="1"/>
    </xf>
    <xf numFmtId="0" fontId="3" fillId="0" borderId="3" xfId="0" applyFont="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agona Book" panose="02020503050505020204" pitchFamily="18" charset="0"/>
                <a:ea typeface="+mn-ea"/>
                <a:cs typeface="+mn-cs"/>
              </a:defRPr>
            </a:pPr>
            <a:r>
              <a:rPr lang="en-US" b="1">
                <a:solidFill>
                  <a:schemeClr val="bg1"/>
                </a:solidFill>
              </a:rPr>
              <a:t>Resultados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agona Book" panose="02020503050505020204" pitchFamily="18" charset="0"/>
              <a:ea typeface="+mn-ea"/>
              <a:cs typeface="+mn-cs"/>
            </a:defRPr>
          </a:pPr>
          <a:endParaRPr lang="es-CR"/>
        </a:p>
      </c:txPr>
    </c:title>
    <c:autoTitleDeleted val="0"/>
    <c:plotArea>
      <c:layout/>
      <c:barChart>
        <c:barDir val="col"/>
        <c:grouping val="clustered"/>
        <c:varyColors val="0"/>
        <c:ser>
          <c:idx val="1"/>
          <c:order val="1"/>
          <c:tx>
            <c:strRef>
              <c:f>Estadísitcas!$D$5</c:f>
              <c:strCache>
                <c:ptCount val="1"/>
                <c:pt idx="0">
                  <c:v>No Procede</c:v>
                </c:pt>
              </c:strCache>
            </c:strRef>
          </c:tx>
          <c:spPr>
            <a:solidFill>
              <a:schemeClr val="accent2"/>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agona Book" panose="02020503050505020204" pitchFamily="18" charset="0"/>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Estadísitcas!$B$6:$B$18</c15:sqref>
                  </c15:fullRef>
                </c:ext>
              </c:extLst>
              <c:f>Estadísitcas!$B$6:$B$17</c:f>
              <c:strCache>
                <c:ptCount val="12"/>
                <c:pt idx="0">
                  <c:v>Banco Nacional</c:v>
                </c:pt>
                <c:pt idx="1">
                  <c:v>Cámara de Bancos </c:v>
                </c:pt>
                <c:pt idx="2">
                  <c:v>ABC</c:v>
                </c:pt>
                <c:pt idx="3">
                  <c:v>Banco de Costa Rica</c:v>
                </c:pt>
                <c:pt idx="4">
                  <c:v>ASOBANCOSTA</c:v>
                </c:pt>
                <c:pt idx="5">
                  <c:v>Banco LAFISE </c:v>
                </c:pt>
                <c:pt idx="6">
                  <c:v>Banco Promérica</c:v>
                </c:pt>
                <c:pt idx="7">
                  <c:v>Banco Cathay</c:v>
                </c:pt>
                <c:pt idx="8">
                  <c:v>COOPE-ANDE N°1</c:v>
                </c:pt>
                <c:pt idx="9">
                  <c:v>COOPEALIANZA </c:v>
                </c:pt>
                <c:pt idx="10">
                  <c:v>Caja de Ande</c:v>
                </c:pt>
                <c:pt idx="11">
                  <c:v>ACOP</c:v>
                </c:pt>
              </c:strCache>
            </c:strRef>
          </c:cat>
          <c:val>
            <c:numRef>
              <c:extLst>
                <c:ext xmlns:c15="http://schemas.microsoft.com/office/drawing/2012/chart" uri="{02D57815-91ED-43cb-92C2-25804820EDAC}">
                  <c15:fullRef>
                    <c15:sqref>Estadísitcas!$D$6:$D$18</c15:sqref>
                  </c15:fullRef>
                </c:ext>
              </c:extLst>
              <c:f>Estadísitcas!$D$6:$D$17</c:f>
              <c:numCache>
                <c:formatCode>General</c:formatCode>
                <c:ptCount val="12"/>
                <c:pt idx="0">
                  <c:v>46</c:v>
                </c:pt>
                <c:pt idx="1">
                  <c:v>34</c:v>
                </c:pt>
                <c:pt idx="2">
                  <c:v>15</c:v>
                </c:pt>
                <c:pt idx="3">
                  <c:v>8</c:v>
                </c:pt>
                <c:pt idx="4">
                  <c:v>14</c:v>
                </c:pt>
                <c:pt idx="5">
                  <c:v>5</c:v>
                </c:pt>
                <c:pt idx="6">
                  <c:v>2</c:v>
                </c:pt>
                <c:pt idx="7">
                  <c:v>7</c:v>
                </c:pt>
                <c:pt idx="8">
                  <c:v>1</c:v>
                </c:pt>
                <c:pt idx="9">
                  <c:v>3</c:v>
                </c:pt>
                <c:pt idx="10">
                  <c:v>2</c:v>
                </c:pt>
                <c:pt idx="11">
                  <c:v>0</c:v>
                </c:pt>
              </c:numCache>
            </c:numRef>
          </c:val>
          <c:extLst>
            <c:ext xmlns:c16="http://schemas.microsoft.com/office/drawing/2014/chart" uri="{C3380CC4-5D6E-409C-BE32-E72D297353CC}">
              <c16:uniqueId val="{00000001-4874-44B8-BBD2-5327FFF84948}"/>
            </c:ext>
          </c:extLst>
        </c:ser>
        <c:ser>
          <c:idx val="2"/>
          <c:order val="2"/>
          <c:tx>
            <c:strRef>
              <c:f>Estadísitcas!$E$5</c:f>
              <c:strCache>
                <c:ptCount val="1"/>
                <c:pt idx="0">
                  <c:v>Procede</c:v>
                </c:pt>
              </c:strCache>
            </c:strRef>
          </c:tx>
          <c:spPr>
            <a:solidFill>
              <a:srgbClr val="00206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Sagona Book" panose="02020503050505020204" pitchFamily="18" charset="0"/>
                    <a:ea typeface="+mn-ea"/>
                    <a:cs typeface="+mn-cs"/>
                  </a:defRPr>
                </a:pPr>
                <a:endParaRPr lang="es-C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Estadísitcas!$B$6:$B$18</c15:sqref>
                  </c15:fullRef>
                </c:ext>
              </c:extLst>
              <c:f>Estadísitcas!$B$6:$B$17</c:f>
              <c:strCache>
                <c:ptCount val="12"/>
                <c:pt idx="0">
                  <c:v>Banco Nacional</c:v>
                </c:pt>
                <c:pt idx="1">
                  <c:v>Cámara de Bancos </c:v>
                </c:pt>
                <c:pt idx="2">
                  <c:v>ABC</c:v>
                </c:pt>
                <c:pt idx="3">
                  <c:v>Banco de Costa Rica</c:v>
                </c:pt>
                <c:pt idx="4">
                  <c:v>ASOBANCOSTA</c:v>
                </c:pt>
                <c:pt idx="5">
                  <c:v>Banco LAFISE </c:v>
                </c:pt>
                <c:pt idx="6">
                  <c:v>Banco Promérica</c:v>
                </c:pt>
                <c:pt idx="7">
                  <c:v>Banco Cathay</c:v>
                </c:pt>
                <c:pt idx="8">
                  <c:v>COOPE-ANDE N°1</c:v>
                </c:pt>
                <c:pt idx="9">
                  <c:v>COOPEALIANZA </c:v>
                </c:pt>
                <c:pt idx="10">
                  <c:v>Caja de Ande</c:v>
                </c:pt>
                <c:pt idx="11">
                  <c:v>ACOP</c:v>
                </c:pt>
              </c:strCache>
            </c:strRef>
          </c:cat>
          <c:val>
            <c:numRef>
              <c:extLst>
                <c:ext xmlns:c15="http://schemas.microsoft.com/office/drawing/2012/chart" uri="{02D57815-91ED-43cb-92C2-25804820EDAC}">
                  <c15:fullRef>
                    <c15:sqref>Estadísitcas!$E$6:$E$18</c15:sqref>
                  </c15:fullRef>
                </c:ext>
              </c:extLst>
              <c:f>Estadísitcas!$E$6:$E$17</c:f>
              <c:numCache>
                <c:formatCode>General</c:formatCode>
                <c:ptCount val="12"/>
                <c:pt idx="0">
                  <c:v>27</c:v>
                </c:pt>
                <c:pt idx="1">
                  <c:v>29</c:v>
                </c:pt>
                <c:pt idx="2">
                  <c:v>11</c:v>
                </c:pt>
                <c:pt idx="3">
                  <c:v>6</c:v>
                </c:pt>
                <c:pt idx="4">
                  <c:v>0</c:v>
                </c:pt>
                <c:pt idx="5">
                  <c:v>4</c:v>
                </c:pt>
                <c:pt idx="6">
                  <c:v>7</c:v>
                </c:pt>
                <c:pt idx="7">
                  <c:v>1</c:v>
                </c:pt>
                <c:pt idx="8">
                  <c:v>3</c:v>
                </c:pt>
                <c:pt idx="9">
                  <c:v>2</c:v>
                </c:pt>
                <c:pt idx="10">
                  <c:v>0</c:v>
                </c:pt>
                <c:pt idx="11">
                  <c:v>0</c:v>
                </c:pt>
              </c:numCache>
            </c:numRef>
          </c:val>
          <c:extLst>
            <c:ext xmlns:c16="http://schemas.microsoft.com/office/drawing/2014/chart" uri="{C3380CC4-5D6E-409C-BE32-E72D297353CC}">
              <c16:uniqueId val="{00000002-4874-44B8-BBD2-5327FFF84948}"/>
            </c:ext>
          </c:extLst>
        </c:ser>
        <c:dLbls>
          <c:dLblPos val="outEnd"/>
          <c:showLegendKey val="0"/>
          <c:showVal val="1"/>
          <c:showCatName val="0"/>
          <c:showSerName val="0"/>
          <c:showPercent val="0"/>
          <c:showBubbleSize val="0"/>
        </c:dLbls>
        <c:gapWidth val="219"/>
        <c:overlap val="-27"/>
        <c:axId val="1805175360"/>
        <c:axId val="1805673072"/>
        <c:extLst>
          <c:ext xmlns:c15="http://schemas.microsoft.com/office/drawing/2012/chart" uri="{02D57815-91ED-43cb-92C2-25804820EDAC}">
            <c15:filteredBarSeries>
              <c15:ser>
                <c:idx val="0"/>
                <c:order val="0"/>
                <c:tx>
                  <c:strRef>
                    <c:extLst>
                      <c:ext uri="{02D57815-91ED-43cb-92C2-25804820EDAC}">
                        <c15:formulaRef>
                          <c15:sqref>Estadísitcas!$C$5</c15:sqref>
                        </c15:formulaRef>
                      </c:ext>
                    </c:extLst>
                    <c:strCache>
                      <c:ptCount val="1"/>
                      <c:pt idx="0">
                        <c:v>Cantidad de observaciones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Sagona Book" panose="02020503050505020204" pitchFamily="18" charset="0"/>
                          <a:ea typeface="+mn-ea"/>
                          <a:cs typeface="+mn-cs"/>
                        </a:defRPr>
                      </a:pPr>
                      <a:endParaRPr lang="es-CR"/>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Estadísitcas!$B$6:$B$18</c15:sqref>
                        </c15:fullRef>
                        <c15:formulaRef>
                          <c15:sqref>Estadísitcas!$B$6:$B$17</c15:sqref>
                        </c15:formulaRef>
                      </c:ext>
                    </c:extLst>
                    <c:strCache>
                      <c:ptCount val="12"/>
                      <c:pt idx="0">
                        <c:v>Banco Nacional</c:v>
                      </c:pt>
                      <c:pt idx="1">
                        <c:v>Cámara de Bancos </c:v>
                      </c:pt>
                      <c:pt idx="2">
                        <c:v>ABC</c:v>
                      </c:pt>
                      <c:pt idx="3">
                        <c:v>Banco de Costa Rica</c:v>
                      </c:pt>
                      <c:pt idx="4">
                        <c:v>ASOBANCOSTA</c:v>
                      </c:pt>
                      <c:pt idx="5">
                        <c:v>Banco LAFISE </c:v>
                      </c:pt>
                      <c:pt idx="6">
                        <c:v>Banco Promérica</c:v>
                      </c:pt>
                      <c:pt idx="7">
                        <c:v>Banco Cathay</c:v>
                      </c:pt>
                      <c:pt idx="8">
                        <c:v>COOPE-ANDE N°1</c:v>
                      </c:pt>
                      <c:pt idx="9">
                        <c:v>COOPEALIANZA </c:v>
                      </c:pt>
                      <c:pt idx="10">
                        <c:v>Caja de Ande</c:v>
                      </c:pt>
                      <c:pt idx="11">
                        <c:v>ACOP</c:v>
                      </c:pt>
                    </c:strCache>
                  </c:strRef>
                </c:cat>
                <c:val>
                  <c:numRef>
                    <c:extLst>
                      <c:ext uri="{02D57815-91ED-43cb-92C2-25804820EDAC}">
                        <c15:fullRef>
                          <c15:sqref>Estadísitcas!$C$6:$C$18</c15:sqref>
                        </c15:fullRef>
                        <c15:formulaRef>
                          <c15:sqref>Estadísitcas!$C$6:$C$17</c15:sqref>
                        </c15:formulaRef>
                      </c:ext>
                    </c:extLst>
                    <c:numCache>
                      <c:formatCode>General</c:formatCode>
                      <c:ptCount val="12"/>
                      <c:pt idx="0">
                        <c:v>73</c:v>
                      </c:pt>
                      <c:pt idx="1">
                        <c:v>63</c:v>
                      </c:pt>
                      <c:pt idx="2">
                        <c:v>26</c:v>
                      </c:pt>
                      <c:pt idx="3">
                        <c:v>14</c:v>
                      </c:pt>
                      <c:pt idx="4">
                        <c:v>14</c:v>
                      </c:pt>
                      <c:pt idx="5">
                        <c:v>9</c:v>
                      </c:pt>
                      <c:pt idx="6">
                        <c:v>9</c:v>
                      </c:pt>
                      <c:pt idx="7">
                        <c:v>8</c:v>
                      </c:pt>
                      <c:pt idx="8">
                        <c:v>4</c:v>
                      </c:pt>
                      <c:pt idx="9">
                        <c:v>5</c:v>
                      </c:pt>
                      <c:pt idx="10">
                        <c:v>2</c:v>
                      </c:pt>
                      <c:pt idx="11">
                        <c:v>0</c:v>
                      </c:pt>
                    </c:numCache>
                  </c:numRef>
                </c:val>
                <c:extLst>
                  <c:ext xmlns:c16="http://schemas.microsoft.com/office/drawing/2014/chart" uri="{C3380CC4-5D6E-409C-BE32-E72D297353CC}">
                    <c16:uniqueId val="{00000000-4874-44B8-BBD2-5327FFF84948}"/>
                  </c:ext>
                </c:extLst>
              </c15:ser>
            </c15:filteredBarSeries>
          </c:ext>
        </c:extLst>
      </c:barChart>
      <c:catAx>
        <c:axId val="180517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Sagona Book" panose="02020503050505020204" pitchFamily="18" charset="0"/>
                <a:ea typeface="+mn-ea"/>
                <a:cs typeface="+mn-cs"/>
              </a:defRPr>
            </a:pPr>
            <a:endParaRPr lang="es-CR"/>
          </a:p>
        </c:txPr>
        <c:crossAx val="1805673072"/>
        <c:crosses val="autoZero"/>
        <c:auto val="1"/>
        <c:lblAlgn val="ctr"/>
        <c:lblOffset val="100"/>
        <c:noMultiLvlLbl val="0"/>
      </c:catAx>
      <c:valAx>
        <c:axId val="1805673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Sagona Book" panose="02020503050505020204" pitchFamily="18" charset="0"/>
                <a:ea typeface="+mn-ea"/>
                <a:cs typeface="+mn-cs"/>
              </a:defRPr>
            </a:pPr>
            <a:endParaRPr lang="es-CR"/>
          </a:p>
        </c:txPr>
        <c:crossAx val="1805175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Sagona Book" panose="02020503050505020204" pitchFamily="18" charset="0"/>
              <a:ea typeface="+mn-ea"/>
              <a:cs typeface="+mn-cs"/>
            </a:defRPr>
          </a:pPr>
          <a:endParaRPr lang="es-C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75000"/>
      </a:schemeClr>
    </a:solidFill>
    <a:ln w="9525" cap="flat" cmpd="sng" algn="ctr">
      <a:solidFill>
        <a:schemeClr val="tx1">
          <a:lumMod val="15000"/>
          <a:lumOff val="85000"/>
        </a:schemeClr>
      </a:solidFill>
      <a:round/>
    </a:ln>
    <a:effectLst/>
  </c:spPr>
  <c:txPr>
    <a:bodyPr/>
    <a:lstStyle/>
    <a:p>
      <a:pPr>
        <a:defRPr>
          <a:latin typeface="Sagona Book" panose="02020503050505020204" pitchFamily="18" charset="0"/>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165100</xdr:colOff>
          <xdr:row>0</xdr:row>
          <xdr:rowOff>107950</xdr:rowOff>
        </xdr:from>
        <xdr:to>
          <xdr:col>1</xdr:col>
          <xdr:colOff>1581150</xdr:colOff>
          <xdr:row>4</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961736</xdr:colOff>
      <xdr:row>110</xdr:row>
      <xdr:rowOff>836470</xdr:rowOff>
    </xdr:from>
    <xdr:to>
      <xdr:col>1</xdr:col>
      <xdr:colOff>5115313</xdr:colOff>
      <xdr:row>111</xdr:row>
      <xdr:rowOff>269347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36903" y="131053803"/>
          <a:ext cx="4150402" cy="4031864"/>
        </a:xfrm>
        <a:prstGeom prst="rect">
          <a:avLst/>
        </a:prstGeom>
      </xdr:spPr>
    </xdr:pic>
    <xdr:clientData/>
  </xdr:twoCellAnchor>
  <xdr:twoCellAnchor editAs="oneCell">
    <xdr:from>
      <xdr:col>2</xdr:col>
      <xdr:colOff>1735668</xdr:colOff>
      <xdr:row>110</xdr:row>
      <xdr:rowOff>4095752</xdr:rowOff>
    </xdr:from>
    <xdr:to>
      <xdr:col>2</xdr:col>
      <xdr:colOff>4711704</xdr:colOff>
      <xdr:row>111</xdr:row>
      <xdr:rowOff>1002772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9038168" y="134313085"/>
          <a:ext cx="2972861" cy="1499657"/>
        </a:xfrm>
        <a:prstGeom prst="rect">
          <a:avLst/>
        </a:prstGeom>
      </xdr:spPr>
    </xdr:pic>
    <xdr:clientData/>
  </xdr:twoCellAnchor>
  <xdr:twoCellAnchor editAs="oneCell">
    <xdr:from>
      <xdr:col>1</xdr:col>
      <xdr:colOff>415925</xdr:colOff>
      <xdr:row>112</xdr:row>
      <xdr:rowOff>1072091</xdr:rowOff>
    </xdr:from>
    <xdr:to>
      <xdr:col>1</xdr:col>
      <xdr:colOff>5688940</xdr:colOff>
      <xdr:row>113</xdr:row>
      <xdr:rowOff>30461</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691092" y="137311341"/>
          <a:ext cx="5276190" cy="1838095"/>
        </a:xfrm>
        <a:prstGeom prst="rect">
          <a:avLst/>
        </a:prstGeom>
      </xdr:spPr>
    </xdr:pic>
    <xdr:clientData/>
  </xdr:twoCellAnchor>
  <xdr:oneCellAnchor>
    <xdr:from>
      <xdr:col>2</xdr:col>
      <xdr:colOff>415925</xdr:colOff>
      <xdr:row>112</xdr:row>
      <xdr:rowOff>1072091</xdr:rowOff>
    </xdr:from>
    <xdr:ext cx="5273015" cy="1834920"/>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691092" y="137314516"/>
          <a:ext cx="5273015" cy="1834920"/>
        </a:xfrm>
        <a:prstGeom prst="rect">
          <a:avLst/>
        </a:prstGeom>
      </xdr:spPr>
    </xdr:pic>
    <xdr:clientData/>
  </xdr:oneCellAnchor>
  <xdr:twoCellAnchor editAs="oneCell">
    <xdr:from>
      <xdr:col>1</xdr:col>
      <xdr:colOff>578908</xdr:colOff>
      <xdr:row>218</xdr:row>
      <xdr:rowOff>257175</xdr:rowOff>
    </xdr:from>
    <xdr:to>
      <xdr:col>1</xdr:col>
      <xdr:colOff>5666315</xdr:colOff>
      <xdr:row>218</xdr:row>
      <xdr:rowOff>3892813</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854075" y="372388342"/>
          <a:ext cx="5093757" cy="3676913"/>
        </a:xfrm>
        <a:prstGeom prst="rect">
          <a:avLst/>
        </a:prstGeom>
      </xdr:spPr>
    </xdr:pic>
    <xdr:clientData/>
  </xdr:twoCellAnchor>
  <xdr:twoCellAnchor editAs="oneCell">
    <xdr:from>
      <xdr:col>2</xdr:col>
      <xdr:colOff>832908</xdr:colOff>
      <xdr:row>218</xdr:row>
      <xdr:rowOff>197910</xdr:rowOff>
    </xdr:from>
    <xdr:to>
      <xdr:col>2</xdr:col>
      <xdr:colOff>5972175</xdr:colOff>
      <xdr:row>218</xdr:row>
      <xdr:rowOff>3877718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stretch>
          <a:fillRect/>
        </a:stretch>
      </xdr:blipFill>
      <xdr:spPr>
        <a:xfrm>
          <a:off x="8135408" y="372329077"/>
          <a:ext cx="5132917" cy="3736958"/>
        </a:xfrm>
        <a:prstGeom prst="rect">
          <a:avLst/>
        </a:prstGeom>
      </xdr:spPr>
    </xdr:pic>
    <xdr:clientData/>
  </xdr:twoCellAnchor>
  <xdr:twoCellAnchor editAs="oneCell">
    <xdr:from>
      <xdr:col>2</xdr:col>
      <xdr:colOff>1830917</xdr:colOff>
      <xdr:row>110</xdr:row>
      <xdr:rowOff>364069</xdr:rowOff>
    </xdr:from>
    <xdr:to>
      <xdr:col>2</xdr:col>
      <xdr:colOff>4868104</xdr:colOff>
      <xdr:row>110</xdr:row>
      <xdr:rowOff>3573992</xdr:rowOff>
    </xdr:to>
    <xdr:pic>
      <xdr:nvPicPr>
        <xdr:cNvPr id="7" name="Imagen 6">
          <a:extLst>
            <a:ext uri="{FF2B5EF4-FFF2-40B4-BE49-F238E27FC236}">
              <a16:creationId xmlns:a16="http://schemas.microsoft.com/office/drawing/2014/main" id="{1CB67E45-8906-4CF4-9EB1-0D6278A60A87}"/>
            </a:ext>
          </a:extLst>
        </xdr:cNvPr>
        <xdr:cNvPicPr>
          <a:picLocks noChangeAspect="1"/>
        </xdr:cNvPicPr>
      </xdr:nvPicPr>
      <xdr:blipFill>
        <a:blip xmlns:r="http://schemas.openxmlformats.org/officeDocument/2006/relationships" r:embed="rId6"/>
        <a:stretch>
          <a:fillRect/>
        </a:stretch>
      </xdr:blipFill>
      <xdr:spPr>
        <a:xfrm>
          <a:off x="9133417" y="138010902"/>
          <a:ext cx="3034012" cy="3213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533399</xdr:colOff>
      <xdr:row>22</xdr:row>
      <xdr:rowOff>106362</xdr:rowOff>
    </xdr:from>
    <xdr:to>
      <xdr:col>4</xdr:col>
      <xdr:colOff>142875</xdr:colOff>
      <xdr:row>43</xdr:row>
      <xdr:rowOff>149225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rnandezam@sugef.fi.cr"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AE220"/>
  <sheetViews>
    <sheetView showGridLines="0" tabSelected="1" zoomScale="90" zoomScaleNormal="90" workbookViewId="0">
      <selection activeCell="B9" sqref="B9"/>
    </sheetView>
  </sheetViews>
  <sheetFormatPr baseColWidth="10" defaultColWidth="8.7265625" defaultRowHeight="14" x14ac:dyDescent="0.3"/>
  <cols>
    <col min="1" max="1" width="3.90625" style="5" customWidth="1"/>
    <col min="2" max="3" width="100.6328125" style="5" customWidth="1"/>
    <col min="4" max="4" width="6.453125" style="45" customWidth="1"/>
    <col min="5" max="5" width="70.6328125" style="5" customWidth="1"/>
    <col min="6" max="6" width="6.453125" style="57" customWidth="1"/>
    <col min="7" max="7" width="70.6328125" style="5" customWidth="1"/>
    <col min="8" max="8" width="6.453125" style="57" customWidth="1"/>
    <col min="9" max="9" width="70.6328125" style="5" customWidth="1"/>
    <col min="10" max="10" width="6.453125" style="45" customWidth="1"/>
    <col min="11" max="11" width="70.6328125" style="5" customWidth="1"/>
    <col min="12" max="12" width="6.453125" style="45" customWidth="1"/>
    <col min="13" max="13" width="70.6328125" style="5" customWidth="1"/>
    <col min="14" max="14" width="6.453125" style="45" customWidth="1"/>
    <col min="15" max="15" width="70.6328125" style="5" customWidth="1"/>
    <col min="16" max="16" width="6.453125" style="45" customWidth="1"/>
    <col min="17" max="17" width="70.6328125" style="5" customWidth="1"/>
    <col min="18" max="18" width="6.453125" style="45" customWidth="1"/>
    <col min="19" max="19" width="70.6328125" style="5" customWidth="1"/>
    <col min="20" max="20" width="6.453125" style="45" customWidth="1"/>
    <col min="21" max="21" width="70.6328125" style="5" customWidth="1"/>
    <col min="22" max="22" width="6.453125" style="45" customWidth="1"/>
    <col min="23" max="23" width="70.6328125" style="5" customWidth="1"/>
    <col min="24" max="24" width="6.453125" style="45" customWidth="1"/>
    <col min="25" max="25" width="70.6328125" style="5" customWidth="1"/>
    <col min="26" max="26" width="6.453125" style="45" customWidth="1"/>
    <col min="27" max="27" width="70.6328125" style="5" customWidth="1"/>
    <col min="28" max="28" width="6.453125" style="45" customWidth="1"/>
    <col min="29" max="30" width="70.6328125" style="5" customWidth="1"/>
    <col min="31" max="31" width="24.26953125" style="104" customWidth="1"/>
    <col min="32" max="44" width="20" style="5" customWidth="1"/>
    <col min="45" max="175" width="20" style="5" bestFit="1" customWidth="1"/>
    <col min="176" max="16384" width="8.7265625" style="5"/>
  </cols>
  <sheetData>
    <row r="7" spans="2:31" x14ac:dyDescent="0.3">
      <c r="B7" s="58" t="s">
        <v>37</v>
      </c>
      <c r="C7" s="3"/>
      <c r="D7" s="4"/>
      <c r="F7" s="6"/>
      <c r="H7" s="6"/>
      <c r="J7" s="7"/>
      <c r="L7" s="7"/>
      <c r="N7" s="7"/>
      <c r="P7" s="7"/>
      <c r="R7" s="7"/>
      <c r="T7" s="7"/>
      <c r="V7" s="7"/>
      <c r="X7" s="7"/>
      <c r="Z7" s="7"/>
      <c r="AB7" s="7"/>
      <c r="AD7" s="3"/>
    </row>
    <row r="8" spans="2:31" x14ac:dyDescent="0.3">
      <c r="B8" s="58" t="s">
        <v>243</v>
      </c>
      <c r="C8" s="3"/>
      <c r="D8" s="4"/>
      <c r="F8" s="6"/>
      <c r="H8" s="6"/>
      <c r="J8" s="7"/>
      <c r="L8" s="7"/>
      <c r="N8" s="7"/>
      <c r="P8" s="7"/>
      <c r="R8" s="7"/>
      <c r="T8" s="7"/>
      <c r="V8" s="7"/>
      <c r="X8" s="7"/>
      <c r="Z8" s="7"/>
      <c r="AB8" s="7"/>
      <c r="AD8" s="3"/>
    </row>
    <row r="9" spans="2:31" x14ac:dyDescent="0.3">
      <c r="B9" s="58" t="s">
        <v>38</v>
      </c>
      <c r="C9" s="3"/>
      <c r="D9" s="4"/>
      <c r="F9" s="6"/>
      <c r="H9" s="6"/>
      <c r="J9" s="7"/>
      <c r="L9" s="7"/>
      <c r="N9" s="7"/>
      <c r="P9" s="7"/>
      <c r="R9" s="7"/>
      <c r="T9" s="7"/>
      <c r="V9" s="7"/>
      <c r="X9" s="7"/>
      <c r="Z9" s="7"/>
      <c r="AB9" s="7"/>
      <c r="AD9" s="3"/>
    </row>
    <row r="10" spans="2:31" x14ac:dyDescent="0.3">
      <c r="C10" s="3"/>
      <c r="D10" s="4"/>
      <c r="F10" s="6"/>
      <c r="H10" s="6"/>
      <c r="J10" s="7"/>
      <c r="L10" s="7"/>
      <c r="N10" s="7"/>
      <c r="P10" s="7"/>
      <c r="R10" s="7"/>
      <c r="T10" s="7"/>
      <c r="V10" s="7"/>
      <c r="X10" s="7"/>
      <c r="Z10" s="7"/>
      <c r="AB10" s="7"/>
      <c r="AD10" s="3"/>
    </row>
    <row r="11" spans="2:31" x14ac:dyDescent="0.3">
      <c r="B11" s="3"/>
      <c r="C11" s="3"/>
      <c r="D11" s="4"/>
      <c r="F11" s="6"/>
      <c r="H11" s="6"/>
      <c r="J11" s="7"/>
      <c r="L11" s="7"/>
      <c r="N11" s="7"/>
      <c r="P11" s="7"/>
      <c r="R11" s="7"/>
      <c r="T11" s="7"/>
      <c r="V11" s="7"/>
      <c r="X11" s="7"/>
      <c r="Z11" s="7"/>
      <c r="AB11" s="7"/>
      <c r="AD11" s="3"/>
    </row>
    <row r="12" spans="2:31" ht="28" x14ac:dyDescent="0.3">
      <c r="C12" s="8" t="s">
        <v>2</v>
      </c>
      <c r="D12" s="9">
        <v>1</v>
      </c>
      <c r="E12" s="10" t="s">
        <v>110</v>
      </c>
      <c r="F12" s="11">
        <v>2</v>
      </c>
      <c r="G12" s="10" t="s">
        <v>125</v>
      </c>
      <c r="H12" s="11">
        <v>3</v>
      </c>
      <c r="I12" s="10" t="s">
        <v>135</v>
      </c>
      <c r="J12" s="9">
        <v>4</v>
      </c>
      <c r="K12" s="10" t="s">
        <v>14</v>
      </c>
      <c r="L12" s="9">
        <v>4</v>
      </c>
      <c r="M12" s="10" t="s">
        <v>14</v>
      </c>
      <c r="N12" s="9">
        <v>5</v>
      </c>
      <c r="O12" s="10" t="s">
        <v>142</v>
      </c>
      <c r="P12" s="9">
        <v>6</v>
      </c>
      <c r="Q12" s="10" t="s">
        <v>31</v>
      </c>
      <c r="R12" s="9">
        <v>7</v>
      </c>
      <c r="S12" s="10" t="s">
        <v>151</v>
      </c>
      <c r="T12" s="9">
        <v>8</v>
      </c>
      <c r="U12" s="10" t="s">
        <v>141</v>
      </c>
      <c r="V12" s="9">
        <v>9</v>
      </c>
      <c r="W12" s="10" t="s">
        <v>20</v>
      </c>
      <c r="X12" s="9">
        <v>10</v>
      </c>
      <c r="Y12" s="10" t="s">
        <v>26</v>
      </c>
      <c r="Z12" s="9">
        <v>11</v>
      </c>
      <c r="AA12" s="10" t="s">
        <v>117</v>
      </c>
      <c r="AB12" s="9">
        <v>12</v>
      </c>
      <c r="AC12" s="10" t="s">
        <v>113</v>
      </c>
      <c r="AD12" s="10" t="s">
        <v>337</v>
      </c>
      <c r="AE12" s="12" t="s">
        <v>155</v>
      </c>
    </row>
    <row r="13" spans="2:31" x14ac:dyDescent="0.3">
      <c r="C13" s="8" t="s">
        <v>3</v>
      </c>
      <c r="D13" s="13"/>
      <c r="E13" s="14" t="s">
        <v>111</v>
      </c>
      <c r="F13" s="15"/>
      <c r="G13" s="14" t="s">
        <v>126</v>
      </c>
      <c r="H13" s="15"/>
      <c r="I13" s="14" t="s">
        <v>136</v>
      </c>
      <c r="J13" s="9"/>
      <c r="K13" s="14" t="s">
        <v>123</v>
      </c>
      <c r="L13" s="9"/>
      <c r="M13" s="14" t="s">
        <v>15</v>
      </c>
      <c r="N13" s="9"/>
      <c r="O13" s="14" t="s">
        <v>146</v>
      </c>
      <c r="P13" s="9"/>
      <c r="Q13" s="14" t="s">
        <v>32</v>
      </c>
      <c r="R13" s="9"/>
      <c r="S13" s="14" t="s">
        <v>153</v>
      </c>
      <c r="T13" s="9"/>
      <c r="U13" s="14" t="s">
        <v>143</v>
      </c>
      <c r="V13" s="9"/>
      <c r="W13" s="14" t="s">
        <v>21</v>
      </c>
      <c r="X13" s="9"/>
      <c r="Y13" s="14" t="s">
        <v>27</v>
      </c>
      <c r="Z13" s="9"/>
      <c r="AA13" s="14" t="s">
        <v>119</v>
      </c>
      <c r="AB13" s="9"/>
      <c r="AC13" s="14" t="s">
        <v>115</v>
      </c>
      <c r="AD13" s="131" t="s">
        <v>521</v>
      </c>
      <c r="AE13" s="15" t="s">
        <v>156</v>
      </c>
    </row>
    <row r="14" spans="2:31" x14ac:dyDescent="0.3">
      <c r="C14" s="8" t="s">
        <v>4</v>
      </c>
      <c r="D14" s="13"/>
      <c r="E14" s="14" t="s">
        <v>112</v>
      </c>
      <c r="F14" s="15"/>
      <c r="G14" s="14" t="s">
        <v>127</v>
      </c>
      <c r="H14" s="15"/>
      <c r="I14" s="14" t="s">
        <v>137</v>
      </c>
      <c r="J14" s="9"/>
      <c r="K14" s="14" t="s">
        <v>28</v>
      </c>
      <c r="L14" s="9"/>
      <c r="M14" s="14" t="s">
        <v>16</v>
      </c>
      <c r="N14" s="9"/>
      <c r="O14" s="14" t="s">
        <v>28</v>
      </c>
      <c r="P14" s="9"/>
      <c r="Q14" s="14" t="s">
        <v>33</v>
      </c>
      <c r="R14" s="9"/>
      <c r="S14" s="14" t="s">
        <v>154</v>
      </c>
      <c r="T14" s="9"/>
      <c r="U14" s="14" t="s">
        <v>144</v>
      </c>
      <c r="V14" s="9"/>
      <c r="W14" s="14" t="s">
        <v>22</v>
      </c>
      <c r="X14" s="9"/>
      <c r="Y14" s="14" t="s">
        <v>28</v>
      </c>
      <c r="Z14" s="9"/>
      <c r="AA14" s="14" t="s">
        <v>120</v>
      </c>
      <c r="AB14" s="9"/>
      <c r="AC14" s="14" t="s">
        <v>116</v>
      </c>
      <c r="AD14" s="131" t="s">
        <v>522</v>
      </c>
      <c r="AE14" s="15"/>
    </row>
    <row r="15" spans="2:31" x14ac:dyDescent="0.3">
      <c r="C15" s="8" t="s">
        <v>5</v>
      </c>
      <c r="D15" s="13"/>
      <c r="E15" s="14"/>
      <c r="F15" s="15"/>
      <c r="G15" s="14" t="s">
        <v>128</v>
      </c>
      <c r="H15" s="15"/>
      <c r="I15" s="14" t="s">
        <v>138</v>
      </c>
      <c r="J15" s="9"/>
      <c r="K15" s="14"/>
      <c r="L15" s="9"/>
      <c r="M15" s="14" t="s">
        <v>17</v>
      </c>
      <c r="N15" s="9"/>
      <c r="O15" s="14" t="s">
        <v>147</v>
      </c>
      <c r="P15" s="9"/>
      <c r="Q15" s="14" t="s">
        <v>34</v>
      </c>
      <c r="R15" s="9"/>
      <c r="S15" s="14"/>
      <c r="T15" s="9"/>
      <c r="U15" s="14" t="s">
        <v>145</v>
      </c>
      <c r="V15" s="9"/>
      <c r="W15" s="14" t="s">
        <v>23</v>
      </c>
      <c r="X15" s="9"/>
      <c r="Y15" s="14" t="s">
        <v>29</v>
      </c>
      <c r="Z15" s="9"/>
      <c r="AA15" s="14"/>
      <c r="AB15" s="9"/>
      <c r="AC15" s="14"/>
      <c r="AD15" s="131"/>
      <c r="AE15" s="15"/>
    </row>
    <row r="16" spans="2:31" ht="14.5" x14ac:dyDescent="0.3">
      <c r="C16" s="8" t="s">
        <v>6</v>
      </c>
      <c r="D16" s="13"/>
      <c r="E16" s="14"/>
      <c r="F16" s="15"/>
      <c r="G16" s="14" t="s">
        <v>128</v>
      </c>
      <c r="H16" s="15"/>
      <c r="I16" s="14" t="s">
        <v>139</v>
      </c>
      <c r="J16" s="9"/>
      <c r="K16" s="14"/>
      <c r="L16" s="9"/>
      <c r="M16" s="14" t="s">
        <v>18</v>
      </c>
      <c r="N16" s="9"/>
      <c r="O16" s="14" t="s">
        <v>148</v>
      </c>
      <c r="P16" s="9"/>
      <c r="Q16" s="14" t="s">
        <v>34</v>
      </c>
      <c r="R16" s="9"/>
      <c r="S16" s="14"/>
      <c r="T16" s="9"/>
      <c r="U16" s="14" t="s">
        <v>145</v>
      </c>
      <c r="V16" s="9"/>
      <c r="W16" s="14" t="s">
        <v>24</v>
      </c>
      <c r="X16" s="9"/>
      <c r="Y16" s="14" t="s">
        <v>29</v>
      </c>
      <c r="Z16" s="9"/>
      <c r="AA16" s="14"/>
      <c r="AB16" s="9"/>
      <c r="AC16" s="14"/>
      <c r="AD16" s="132" t="s">
        <v>523</v>
      </c>
      <c r="AE16" s="15"/>
    </row>
    <row r="17" spans="2:31" x14ac:dyDescent="0.3">
      <c r="C17" s="8" t="s">
        <v>0</v>
      </c>
      <c r="D17" s="13"/>
      <c r="E17" s="16">
        <v>44196</v>
      </c>
      <c r="F17" s="15"/>
      <c r="G17" s="16">
        <v>44202.5792939815</v>
      </c>
      <c r="H17" s="15"/>
      <c r="I17" s="16">
        <v>44203.557395833297</v>
      </c>
      <c r="J17" s="9"/>
      <c r="K17" s="16">
        <v>44287</v>
      </c>
      <c r="L17" s="9"/>
      <c r="M17" s="16">
        <v>44179.574143518497</v>
      </c>
      <c r="N17" s="9"/>
      <c r="O17" s="16">
        <v>44204.936342592599</v>
      </c>
      <c r="P17" s="9"/>
      <c r="Q17" s="16">
        <v>44201.5612847222</v>
      </c>
      <c r="R17" s="9"/>
      <c r="S17" s="16">
        <v>44409</v>
      </c>
      <c r="T17" s="9"/>
      <c r="U17" s="16">
        <v>44204.423275462999</v>
      </c>
      <c r="V17" s="9"/>
      <c r="W17" s="16">
        <v>44196.405717592599</v>
      </c>
      <c r="X17" s="9"/>
      <c r="Y17" s="16">
        <v>44200.738668981503</v>
      </c>
      <c r="Z17" s="9"/>
      <c r="AA17" s="16" t="s">
        <v>118</v>
      </c>
      <c r="AB17" s="9"/>
      <c r="AC17" s="16" t="s">
        <v>114</v>
      </c>
      <c r="AD17" s="8"/>
      <c r="AE17" s="15"/>
    </row>
    <row r="18" spans="2:31" x14ac:dyDescent="0.3">
      <c r="C18" s="8" t="s">
        <v>1</v>
      </c>
      <c r="D18" s="13"/>
      <c r="E18" s="16">
        <v>44196</v>
      </c>
      <c r="F18" s="15"/>
      <c r="G18" s="16">
        <v>44202.617395833302</v>
      </c>
      <c r="H18" s="15"/>
      <c r="I18" s="16">
        <v>44203.606527777803</v>
      </c>
      <c r="J18" s="9"/>
      <c r="K18" s="16">
        <v>44287</v>
      </c>
      <c r="L18" s="9"/>
      <c r="M18" s="16">
        <v>44179.590219907397</v>
      </c>
      <c r="N18" s="9"/>
      <c r="O18" s="16">
        <v>44204.956469907404</v>
      </c>
      <c r="P18" s="9"/>
      <c r="Q18" s="16">
        <v>44201.5782175926</v>
      </c>
      <c r="R18" s="9"/>
      <c r="S18" s="16">
        <v>44409</v>
      </c>
      <c r="T18" s="9"/>
      <c r="U18" s="16">
        <v>44204.5169328704</v>
      </c>
      <c r="V18" s="9"/>
      <c r="W18" s="16">
        <v>44196.510173611103</v>
      </c>
      <c r="X18" s="9"/>
      <c r="Y18" s="16">
        <v>44200.749895833302</v>
      </c>
      <c r="Z18" s="9"/>
      <c r="AA18" s="16" t="s">
        <v>118</v>
      </c>
      <c r="AB18" s="9"/>
      <c r="AC18" s="16" t="s">
        <v>114</v>
      </c>
      <c r="AD18" s="8"/>
      <c r="AE18" s="15"/>
    </row>
    <row r="19" spans="2:31" x14ac:dyDescent="0.3">
      <c r="C19" s="8" t="s">
        <v>99</v>
      </c>
      <c r="D19" s="13"/>
      <c r="E19" s="17" t="s">
        <v>130</v>
      </c>
      <c r="F19" s="15"/>
      <c r="G19" s="14" t="s">
        <v>129</v>
      </c>
      <c r="H19" s="15"/>
      <c r="I19" s="14" t="s">
        <v>140</v>
      </c>
      <c r="J19" s="9"/>
      <c r="K19" s="14" t="s">
        <v>124</v>
      </c>
      <c r="L19" s="9"/>
      <c r="M19" s="14" t="s">
        <v>19</v>
      </c>
      <c r="N19" s="18"/>
      <c r="O19" s="19" t="s">
        <v>150</v>
      </c>
      <c r="P19" s="9"/>
      <c r="Q19" s="14" t="s">
        <v>35</v>
      </c>
      <c r="R19" s="18"/>
      <c r="S19" s="20" t="s">
        <v>152</v>
      </c>
      <c r="T19" s="9"/>
      <c r="U19" s="19" t="s">
        <v>149</v>
      </c>
      <c r="V19" s="9"/>
      <c r="W19" s="14" t="s">
        <v>25</v>
      </c>
      <c r="X19" s="9"/>
      <c r="Y19" s="14" t="s">
        <v>30</v>
      </c>
      <c r="Z19" s="9"/>
      <c r="AA19" s="14" t="s">
        <v>121</v>
      </c>
      <c r="AB19" s="9"/>
      <c r="AC19" s="14" t="s">
        <v>122</v>
      </c>
      <c r="AD19" s="8"/>
      <c r="AE19" s="15"/>
    </row>
    <row r="20" spans="2:31" x14ac:dyDescent="0.3">
      <c r="C20" s="8" t="s">
        <v>132</v>
      </c>
      <c r="D20" s="13"/>
      <c r="E20" s="14">
        <f>+SUM(D25:D219)</f>
        <v>73</v>
      </c>
      <c r="F20" s="15"/>
      <c r="G20" s="14">
        <f>+SUM(F25:F219)</f>
        <v>63</v>
      </c>
      <c r="H20" s="15"/>
      <c r="I20" s="14">
        <f>+SUM(H25:H219)</f>
        <v>26</v>
      </c>
      <c r="J20" s="9"/>
      <c r="K20" s="14">
        <f>+SUM(J25:J219)</f>
        <v>13</v>
      </c>
      <c r="L20" s="9"/>
      <c r="M20" s="14">
        <f>+SUM(L25:L219)</f>
        <v>1</v>
      </c>
      <c r="N20" s="9"/>
      <c r="O20" s="14">
        <f>+SUM(N24:N219)</f>
        <v>14</v>
      </c>
      <c r="P20" s="9"/>
      <c r="Q20" s="14">
        <f>+SUM(P25:P219)</f>
        <v>9</v>
      </c>
      <c r="R20" s="9"/>
      <c r="S20" s="14">
        <f>+SUM(R24:R219)</f>
        <v>9</v>
      </c>
      <c r="T20" s="9"/>
      <c r="U20" s="14">
        <f>+SUM(T24:T219)</f>
        <v>8</v>
      </c>
      <c r="V20" s="9"/>
      <c r="W20" s="14">
        <f>+SUM(V25:V219)</f>
        <v>4</v>
      </c>
      <c r="X20" s="9"/>
      <c r="Y20" s="14">
        <f>+SUM(X25:X219)</f>
        <v>5</v>
      </c>
      <c r="Z20" s="9"/>
      <c r="AA20" s="14">
        <f>+SUM(Z25:Z219)</f>
        <v>2</v>
      </c>
      <c r="AB20" s="9"/>
      <c r="AC20" s="14">
        <f>+SUM(AB25:AB219)</f>
        <v>0</v>
      </c>
      <c r="AD20" s="8"/>
      <c r="AE20" s="15">
        <f>+SUM(E20:AC20)</f>
        <v>227</v>
      </c>
    </row>
    <row r="21" spans="2:31" x14ac:dyDescent="0.3">
      <c r="C21" s="8" t="s">
        <v>133</v>
      </c>
      <c r="D21" s="15"/>
      <c r="E21" s="14">
        <v>27</v>
      </c>
      <c r="F21" s="15"/>
      <c r="G21" s="14">
        <v>29</v>
      </c>
      <c r="H21" s="15"/>
      <c r="I21" s="14">
        <v>11</v>
      </c>
      <c r="J21" s="9"/>
      <c r="K21" s="21">
        <v>6</v>
      </c>
      <c r="L21" s="9"/>
      <c r="M21" s="21">
        <v>0</v>
      </c>
      <c r="N21" s="9"/>
      <c r="O21" s="21">
        <v>0</v>
      </c>
      <c r="P21" s="9"/>
      <c r="Q21" s="21">
        <v>4</v>
      </c>
      <c r="R21" s="9"/>
      <c r="S21" s="21">
        <v>7</v>
      </c>
      <c r="T21" s="9"/>
      <c r="U21" s="21">
        <v>1</v>
      </c>
      <c r="V21" s="9"/>
      <c r="W21" s="21">
        <v>3</v>
      </c>
      <c r="X21" s="9"/>
      <c r="Y21" s="69">
        <v>2</v>
      </c>
      <c r="Z21" s="9"/>
      <c r="AA21" s="21">
        <v>0</v>
      </c>
      <c r="AB21" s="9"/>
      <c r="AC21" s="21">
        <v>0</v>
      </c>
      <c r="AD21" s="8"/>
      <c r="AE21" s="15">
        <f>+SUM(E21:AC21)</f>
        <v>90</v>
      </c>
    </row>
    <row r="22" spans="2:31" x14ac:dyDescent="0.3">
      <c r="C22" s="8" t="s">
        <v>134</v>
      </c>
      <c r="D22" s="15"/>
      <c r="E22" s="14">
        <v>46</v>
      </c>
      <c r="F22" s="15"/>
      <c r="G22" s="14">
        <v>34</v>
      </c>
      <c r="H22" s="15"/>
      <c r="I22" s="14">
        <v>15</v>
      </c>
      <c r="J22" s="9"/>
      <c r="K22" s="21">
        <v>7</v>
      </c>
      <c r="L22" s="9"/>
      <c r="M22" s="21">
        <v>1</v>
      </c>
      <c r="N22" s="9"/>
      <c r="O22" s="21">
        <v>14</v>
      </c>
      <c r="P22" s="9"/>
      <c r="Q22" s="21">
        <v>5</v>
      </c>
      <c r="R22" s="9"/>
      <c r="S22" s="21">
        <v>2</v>
      </c>
      <c r="T22" s="9"/>
      <c r="U22" s="21">
        <v>7</v>
      </c>
      <c r="V22" s="9"/>
      <c r="W22" s="21">
        <v>1</v>
      </c>
      <c r="X22" s="9"/>
      <c r="Y22" s="69">
        <v>3</v>
      </c>
      <c r="Z22" s="9"/>
      <c r="AA22" s="21">
        <v>2</v>
      </c>
      <c r="AB22" s="9"/>
      <c r="AC22" s="21">
        <v>0</v>
      </c>
      <c r="AD22" s="8"/>
      <c r="AE22" s="15">
        <f>+SUM(E22:AC22)</f>
        <v>137</v>
      </c>
    </row>
    <row r="23" spans="2:31" s="59" customFormat="1" ht="28" x14ac:dyDescent="0.35">
      <c r="B23" s="60" t="s">
        <v>36</v>
      </c>
      <c r="C23" s="60" t="s">
        <v>98</v>
      </c>
      <c r="D23" s="61" t="s">
        <v>131</v>
      </c>
      <c r="E23" s="61" t="s">
        <v>97</v>
      </c>
      <c r="F23" s="61" t="s">
        <v>131</v>
      </c>
      <c r="G23" s="61" t="s">
        <v>97</v>
      </c>
      <c r="H23" s="61"/>
      <c r="I23" s="61" t="s">
        <v>97</v>
      </c>
      <c r="J23" s="61" t="s">
        <v>131</v>
      </c>
      <c r="K23" s="61" t="s">
        <v>97</v>
      </c>
      <c r="L23" s="61" t="s">
        <v>131</v>
      </c>
      <c r="M23" s="61" t="s">
        <v>97</v>
      </c>
      <c r="N23" s="61" t="s">
        <v>131</v>
      </c>
      <c r="O23" s="61" t="s">
        <v>97</v>
      </c>
      <c r="P23" s="61" t="s">
        <v>131</v>
      </c>
      <c r="Q23" s="61" t="s">
        <v>97</v>
      </c>
      <c r="R23" s="61" t="s">
        <v>131</v>
      </c>
      <c r="S23" s="61" t="s">
        <v>97</v>
      </c>
      <c r="T23" s="61" t="s">
        <v>131</v>
      </c>
      <c r="U23" s="61" t="s">
        <v>97</v>
      </c>
      <c r="V23" s="61" t="s">
        <v>131</v>
      </c>
      <c r="W23" s="61" t="s">
        <v>97</v>
      </c>
      <c r="X23" s="61" t="s">
        <v>131</v>
      </c>
      <c r="Y23" s="61" t="s">
        <v>97</v>
      </c>
      <c r="Z23" s="61" t="s">
        <v>131</v>
      </c>
      <c r="AA23" s="61" t="s">
        <v>97</v>
      </c>
      <c r="AB23" s="61" t="s">
        <v>131</v>
      </c>
      <c r="AC23" s="61" t="s">
        <v>97</v>
      </c>
      <c r="AD23" s="60"/>
      <c r="AE23" s="125"/>
    </row>
    <row r="24" spans="2:31" ht="25.5" customHeight="1" x14ac:dyDescent="0.3">
      <c r="B24" s="62" t="s">
        <v>67</v>
      </c>
      <c r="C24" s="62" t="s">
        <v>67</v>
      </c>
      <c r="D24" s="23"/>
      <c r="E24" s="24"/>
      <c r="F24" s="23"/>
      <c r="G24" s="24"/>
      <c r="H24" s="23"/>
      <c r="I24" s="24"/>
      <c r="J24" s="25"/>
      <c r="K24" s="24"/>
      <c r="L24" s="25"/>
      <c r="M24" s="24"/>
      <c r="N24" s="25"/>
      <c r="O24" s="24"/>
      <c r="P24" s="25"/>
      <c r="Q24" s="24"/>
      <c r="R24" s="25"/>
      <c r="S24" s="24"/>
      <c r="T24" s="25"/>
      <c r="U24" s="24"/>
      <c r="V24" s="25"/>
      <c r="W24" s="24"/>
      <c r="X24" s="25"/>
      <c r="Y24" s="24"/>
      <c r="Z24" s="25"/>
      <c r="AA24" s="24"/>
      <c r="AB24" s="25"/>
      <c r="AC24" s="24"/>
      <c r="AD24" s="22"/>
      <c r="AE24" s="15">
        <f>+D24+F24+H24+J24+L24+N24+P24+R24+T24+V24+X24+Z24+AB24</f>
        <v>0</v>
      </c>
    </row>
    <row r="25" spans="2:31" ht="99.5" customHeight="1" x14ac:dyDescent="0.3">
      <c r="B25" s="24" t="s">
        <v>39</v>
      </c>
      <c r="C25" s="24" t="s">
        <v>39</v>
      </c>
      <c r="D25" s="14">
        <v>1</v>
      </c>
      <c r="E25" s="71" t="s">
        <v>402</v>
      </c>
      <c r="F25" s="14"/>
      <c r="G25" s="24"/>
      <c r="H25" s="14"/>
      <c r="I25" s="24"/>
      <c r="J25" s="26"/>
      <c r="K25" s="24"/>
      <c r="L25" s="26"/>
      <c r="M25" s="24"/>
      <c r="N25" s="26"/>
      <c r="O25" s="24"/>
      <c r="P25" s="26"/>
      <c r="Q25" s="24"/>
      <c r="R25" s="26"/>
      <c r="S25" s="24"/>
      <c r="T25" s="26"/>
      <c r="U25" s="24"/>
      <c r="V25" s="26"/>
      <c r="W25" s="24"/>
      <c r="X25" s="26"/>
      <c r="Y25" s="24"/>
      <c r="Z25" s="26"/>
      <c r="AA25" s="24"/>
      <c r="AB25" s="26"/>
      <c r="AC25" s="24"/>
      <c r="AD25" s="24"/>
      <c r="AE25" s="15">
        <f t="shared" ref="AE25:AE89" si="0">+D25+F25+H25+J25+L25+N25+P25+R25+T25+V25+X25+Z25+AB25</f>
        <v>1</v>
      </c>
    </row>
    <row r="26" spans="2:31" ht="59.5" customHeight="1" x14ac:dyDescent="0.3">
      <c r="B26" s="27" t="s">
        <v>40</v>
      </c>
      <c r="C26" s="27" t="s">
        <v>40</v>
      </c>
      <c r="D26" s="11"/>
      <c r="E26" s="24"/>
      <c r="F26" s="11"/>
      <c r="G26" s="24"/>
      <c r="H26" s="11"/>
      <c r="I26" s="24"/>
      <c r="J26" s="9"/>
      <c r="K26" s="24"/>
      <c r="L26" s="9"/>
      <c r="M26" s="24"/>
      <c r="N26" s="9"/>
      <c r="O26" s="24"/>
      <c r="P26" s="9"/>
      <c r="Q26" s="24"/>
      <c r="R26" s="9"/>
      <c r="S26" s="24"/>
      <c r="T26" s="9"/>
      <c r="U26" s="24"/>
      <c r="V26" s="9"/>
      <c r="W26" s="24"/>
      <c r="X26" s="9"/>
      <c r="Y26" s="24"/>
      <c r="Z26" s="9"/>
      <c r="AA26" s="24"/>
      <c r="AB26" s="9"/>
      <c r="AC26" s="24"/>
      <c r="AD26" s="27"/>
      <c r="AE26" s="15">
        <f t="shared" si="0"/>
        <v>0</v>
      </c>
    </row>
    <row r="27" spans="2:31" ht="60" customHeight="1" x14ac:dyDescent="0.3">
      <c r="B27" s="24" t="s">
        <v>41</v>
      </c>
      <c r="C27" s="24" t="s">
        <v>41</v>
      </c>
      <c r="D27" s="14"/>
      <c r="E27" s="24"/>
      <c r="F27" s="14"/>
      <c r="G27" s="24"/>
      <c r="H27" s="14"/>
      <c r="I27" s="24"/>
      <c r="J27" s="26"/>
      <c r="K27" s="24"/>
      <c r="L27" s="26"/>
      <c r="M27" s="24"/>
      <c r="N27" s="26"/>
      <c r="O27" s="24"/>
      <c r="P27" s="26"/>
      <c r="Q27" s="24"/>
      <c r="R27" s="26"/>
      <c r="S27" s="24"/>
      <c r="T27" s="26"/>
      <c r="U27" s="24"/>
      <c r="V27" s="26"/>
      <c r="W27" s="24"/>
      <c r="X27" s="26"/>
      <c r="Y27" s="24"/>
      <c r="Z27" s="26"/>
      <c r="AA27" s="24"/>
      <c r="AB27" s="26"/>
      <c r="AC27" s="24"/>
      <c r="AD27" s="24"/>
      <c r="AE27" s="15">
        <f t="shared" si="0"/>
        <v>0</v>
      </c>
    </row>
    <row r="28" spans="2:31" ht="220.5" customHeight="1" x14ac:dyDescent="0.3">
      <c r="B28" s="24" t="s">
        <v>158</v>
      </c>
      <c r="C28" s="24" t="s">
        <v>158</v>
      </c>
      <c r="D28" s="14"/>
      <c r="E28" s="24"/>
      <c r="F28" s="14"/>
      <c r="G28" s="24"/>
      <c r="H28" s="14"/>
      <c r="I28" s="24"/>
      <c r="J28" s="26"/>
      <c r="K28" s="24"/>
      <c r="L28" s="26"/>
      <c r="M28" s="24"/>
      <c r="N28" s="26">
        <v>1</v>
      </c>
      <c r="O28" s="28" t="s">
        <v>160</v>
      </c>
      <c r="P28" s="26"/>
      <c r="Q28" s="24"/>
      <c r="R28" s="26"/>
      <c r="S28" s="28"/>
      <c r="T28" s="26"/>
      <c r="U28" s="24"/>
      <c r="V28" s="26"/>
      <c r="W28" s="24"/>
      <c r="X28" s="26"/>
      <c r="Y28" s="24"/>
      <c r="Z28" s="26"/>
      <c r="AA28" s="24"/>
      <c r="AB28" s="26"/>
      <c r="AC28" s="24"/>
      <c r="AD28" s="24"/>
      <c r="AE28" s="15">
        <f t="shared" si="0"/>
        <v>1</v>
      </c>
    </row>
    <row r="29" spans="2:31" ht="133" customHeight="1" x14ac:dyDescent="0.3">
      <c r="B29" s="24" t="s">
        <v>42</v>
      </c>
      <c r="C29" s="24" t="s">
        <v>42</v>
      </c>
      <c r="D29" s="14"/>
      <c r="E29" s="24"/>
      <c r="F29" s="14"/>
      <c r="G29" s="24"/>
      <c r="H29" s="14"/>
      <c r="I29" s="24"/>
      <c r="J29" s="26"/>
      <c r="K29" s="24"/>
      <c r="L29" s="26"/>
      <c r="M29" s="24"/>
      <c r="N29" s="26"/>
      <c r="O29" s="24"/>
      <c r="P29" s="26"/>
      <c r="Q29" s="24"/>
      <c r="R29" s="26"/>
      <c r="S29" s="24"/>
      <c r="T29" s="26"/>
      <c r="U29" s="24"/>
      <c r="V29" s="26"/>
      <c r="W29" s="24"/>
      <c r="X29" s="26"/>
      <c r="Y29" s="24"/>
      <c r="Z29" s="26"/>
      <c r="AA29" s="24"/>
      <c r="AB29" s="26"/>
      <c r="AC29" s="24"/>
      <c r="AD29" s="24"/>
      <c r="AE29" s="15">
        <f t="shared" si="0"/>
        <v>0</v>
      </c>
    </row>
    <row r="30" spans="2:31" ht="139" customHeight="1" x14ac:dyDescent="0.3">
      <c r="B30" s="24" t="s">
        <v>43</v>
      </c>
      <c r="C30" s="24" t="s">
        <v>403</v>
      </c>
      <c r="D30" s="14"/>
      <c r="E30" s="24"/>
      <c r="F30" s="14"/>
      <c r="G30" s="24"/>
      <c r="H30" s="14"/>
      <c r="I30" s="24"/>
      <c r="J30" s="26"/>
      <c r="K30" s="24"/>
      <c r="L30" s="26"/>
      <c r="M30" s="24"/>
      <c r="N30" s="26">
        <v>1</v>
      </c>
      <c r="O30" s="29" t="s">
        <v>161</v>
      </c>
      <c r="P30" s="26"/>
      <c r="Q30" s="24"/>
      <c r="R30" s="26"/>
      <c r="S30" s="29"/>
      <c r="T30" s="26"/>
      <c r="U30" s="24"/>
      <c r="V30" s="26"/>
      <c r="W30" s="24"/>
      <c r="X30" s="26"/>
      <c r="Y30" s="24"/>
      <c r="Z30" s="26"/>
      <c r="AA30" s="24"/>
      <c r="AB30" s="26"/>
      <c r="AC30" s="24"/>
      <c r="AD30" s="24" t="s">
        <v>404</v>
      </c>
      <c r="AE30" s="15">
        <f t="shared" si="0"/>
        <v>1</v>
      </c>
    </row>
    <row r="31" spans="2:31" ht="68.5" customHeight="1" x14ac:dyDescent="0.3">
      <c r="B31" s="24"/>
      <c r="C31" s="72" t="s">
        <v>527</v>
      </c>
      <c r="D31" s="14"/>
      <c r="E31" s="24"/>
      <c r="F31" s="14"/>
      <c r="G31" s="24"/>
      <c r="H31" s="14"/>
      <c r="I31" s="24"/>
      <c r="J31" s="26"/>
      <c r="K31" s="24"/>
      <c r="L31" s="26"/>
      <c r="M31" s="24"/>
      <c r="N31" s="26"/>
      <c r="O31" s="29"/>
      <c r="P31" s="26"/>
      <c r="Q31" s="24"/>
      <c r="R31" s="26"/>
      <c r="S31" s="29"/>
      <c r="T31" s="26"/>
      <c r="U31" s="24"/>
      <c r="V31" s="26"/>
      <c r="W31" s="24"/>
      <c r="X31" s="26"/>
      <c r="Y31" s="24"/>
      <c r="Z31" s="26"/>
      <c r="AA31" s="24"/>
      <c r="AB31" s="26"/>
      <c r="AC31" s="24"/>
      <c r="AD31" s="71" t="s">
        <v>479</v>
      </c>
      <c r="AE31" s="15">
        <f t="shared" si="0"/>
        <v>0</v>
      </c>
    </row>
    <row r="32" spans="2:31" ht="184" customHeight="1" x14ac:dyDescent="0.3">
      <c r="B32" s="24" t="s">
        <v>44</v>
      </c>
      <c r="C32" s="38" t="s">
        <v>525</v>
      </c>
      <c r="D32" s="14"/>
      <c r="E32" s="24"/>
      <c r="F32" s="14"/>
      <c r="G32" s="24"/>
      <c r="H32" s="14"/>
      <c r="I32" s="24"/>
      <c r="J32" s="26"/>
      <c r="K32" s="24"/>
      <c r="L32" s="26"/>
      <c r="M32" s="24"/>
      <c r="N32" s="26"/>
      <c r="O32" s="24"/>
      <c r="P32" s="26"/>
      <c r="Q32" s="24"/>
      <c r="R32" s="26"/>
      <c r="S32" s="24"/>
      <c r="T32" s="26"/>
      <c r="U32" s="24"/>
      <c r="V32" s="26"/>
      <c r="W32" s="24"/>
      <c r="X32" s="26"/>
      <c r="Y32" s="24"/>
      <c r="Z32" s="26"/>
      <c r="AA32" s="24"/>
      <c r="AB32" s="26"/>
      <c r="AC32" s="24"/>
      <c r="AD32" s="24" t="s">
        <v>404</v>
      </c>
      <c r="AE32" s="15">
        <f t="shared" si="0"/>
        <v>0</v>
      </c>
    </row>
    <row r="33" spans="2:31" ht="44.5" customHeight="1" x14ac:dyDescent="0.3">
      <c r="B33" s="24" t="s">
        <v>45</v>
      </c>
      <c r="C33" s="24" t="s">
        <v>528</v>
      </c>
      <c r="D33" s="14"/>
      <c r="E33" s="24"/>
      <c r="F33" s="14"/>
      <c r="G33" s="24"/>
      <c r="H33" s="14"/>
      <c r="I33" s="24"/>
      <c r="J33" s="26"/>
      <c r="K33" s="24"/>
      <c r="L33" s="26"/>
      <c r="M33" s="24"/>
      <c r="N33" s="26"/>
      <c r="O33" s="24"/>
      <c r="P33" s="26"/>
      <c r="Q33" s="24"/>
      <c r="R33" s="26"/>
      <c r="S33" s="24"/>
      <c r="T33" s="26"/>
      <c r="U33" s="24"/>
      <c r="V33" s="26"/>
      <c r="W33" s="24"/>
      <c r="X33" s="26"/>
      <c r="Y33" s="24"/>
      <c r="Z33" s="26"/>
      <c r="AA33" s="24"/>
      <c r="AB33" s="26"/>
      <c r="AC33" s="24"/>
      <c r="AD33" s="24"/>
      <c r="AE33" s="15">
        <f t="shared" si="0"/>
        <v>0</v>
      </c>
    </row>
    <row r="34" spans="2:31" ht="84" customHeight="1" x14ac:dyDescent="0.3">
      <c r="B34" s="24" t="s">
        <v>46</v>
      </c>
      <c r="C34" s="24" t="s">
        <v>529</v>
      </c>
      <c r="D34" s="14"/>
      <c r="E34" s="24"/>
      <c r="F34" s="14"/>
      <c r="G34" s="24"/>
      <c r="H34" s="14"/>
      <c r="I34" s="24"/>
      <c r="J34" s="26"/>
      <c r="K34" s="24"/>
      <c r="L34" s="26"/>
      <c r="M34" s="24"/>
      <c r="N34" s="26"/>
      <c r="O34" s="24"/>
      <c r="P34" s="26"/>
      <c r="Q34" s="24"/>
      <c r="R34" s="26"/>
      <c r="S34" s="24"/>
      <c r="T34" s="26"/>
      <c r="U34" s="24"/>
      <c r="V34" s="26"/>
      <c r="W34" s="24"/>
      <c r="X34" s="26"/>
      <c r="Y34" s="24"/>
      <c r="Z34" s="26"/>
      <c r="AA34" s="24"/>
      <c r="AB34" s="26"/>
      <c r="AC34" s="24"/>
      <c r="AD34" s="24"/>
      <c r="AE34" s="15">
        <f t="shared" si="0"/>
        <v>0</v>
      </c>
    </row>
    <row r="35" spans="2:31" ht="53.5" customHeight="1" x14ac:dyDescent="0.3">
      <c r="B35" s="24" t="s">
        <v>47</v>
      </c>
      <c r="C35" s="24" t="s">
        <v>530</v>
      </c>
      <c r="D35" s="14"/>
      <c r="E35" s="24"/>
      <c r="F35" s="14"/>
      <c r="G35" s="24"/>
      <c r="H35" s="14"/>
      <c r="I35" s="24"/>
      <c r="J35" s="26"/>
      <c r="K35" s="24"/>
      <c r="L35" s="26"/>
      <c r="M35" s="24"/>
      <c r="N35" s="26"/>
      <c r="O35" s="24"/>
      <c r="P35" s="26"/>
      <c r="Q35" s="24"/>
      <c r="R35" s="26"/>
      <c r="S35" s="24"/>
      <c r="T35" s="26"/>
      <c r="U35" s="24"/>
      <c r="V35" s="26"/>
      <c r="W35" s="24"/>
      <c r="X35" s="26"/>
      <c r="Y35" s="24"/>
      <c r="Z35" s="26"/>
      <c r="AA35" s="24"/>
      <c r="AB35" s="26"/>
      <c r="AC35" s="24"/>
      <c r="AD35" s="24"/>
      <c r="AE35" s="15">
        <f t="shared" si="0"/>
        <v>0</v>
      </c>
    </row>
    <row r="36" spans="2:31" ht="33.5" customHeight="1" x14ac:dyDescent="0.3">
      <c r="B36" s="62" t="s">
        <v>68</v>
      </c>
      <c r="C36" s="62" t="s">
        <v>68</v>
      </c>
      <c r="D36" s="23"/>
      <c r="E36" s="24"/>
      <c r="F36" s="23"/>
      <c r="G36" s="24"/>
      <c r="H36" s="23"/>
      <c r="I36" s="24"/>
      <c r="J36" s="25"/>
      <c r="K36" s="24"/>
      <c r="L36" s="25"/>
      <c r="M36" s="24"/>
      <c r="N36" s="25"/>
      <c r="O36" s="24"/>
      <c r="P36" s="25"/>
      <c r="Q36" s="24"/>
      <c r="R36" s="25"/>
      <c r="S36" s="24"/>
      <c r="T36" s="25"/>
      <c r="U36" s="24"/>
      <c r="V36" s="25"/>
      <c r="W36" s="24"/>
      <c r="X36" s="25"/>
      <c r="Y36" s="24"/>
      <c r="Z36" s="25"/>
      <c r="AA36" s="24"/>
      <c r="AB36" s="25"/>
      <c r="AC36" s="24"/>
      <c r="AD36" s="22"/>
      <c r="AE36" s="15">
        <f t="shared" si="0"/>
        <v>0</v>
      </c>
    </row>
    <row r="37" spans="2:31" ht="122" customHeight="1" x14ac:dyDescent="0.3">
      <c r="B37" s="24" t="s">
        <v>48</v>
      </c>
      <c r="C37" s="24" t="s">
        <v>531</v>
      </c>
      <c r="D37" s="14"/>
      <c r="E37" s="24"/>
      <c r="F37" s="14"/>
      <c r="G37" s="24"/>
      <c r="H37" s="14"/>
      <c r="I37" s="24"/>
      <c r="J37" s="26"/>
      <c r="K37" s="24"/>
      <c r="L37" s="26"/>
      <c r="M37" s="24"/>
      <c r="N37" s="26"/>
      <c r="O37" s="24"/>
      <c r="P37" s="26"/>
      <c r="Q37" s="24"/>
      <c r="R37" s="26"/>
      <c r="S37" s="24"/>
      <c r="T37" s="26"/>
      <c r="U37" s="24"/>
      <c r="V37" s="26"/>
      <c r="W37" s="24"/>
      <c r="X37" s="26"/>
      <c r="Y37" s="24"/>
      <c r="Z37" s="26"/>
      <c r="AA37" s="24"/>
      <c r="AB37" s="26"/>
      <c r="AC37" s="24"/>
      <c r="AD37" s="24" t="s">
        <v>500</v>
      </c>
      <c r="AE37" s="15">
        <f t="shared" si="0"/>
        <v>0</v>
      </c>
    </row>
    <row r="38" spans="2:31" ht="97" customHeight="1" x14ac:dyDescent="0.3">
      <c r="B38" s="24" t="s">
        <v>49</v>
      </c>
      <c r="C38" s="24" t="s">
        <v>532</v>
      </c>
      <c r="D38" s="14"/>
      <c r="E38" s="24"/>
      <c r="F38" s="14"/>
      <c r="G38" s="24"/>
      <c r="H38" s="14"/>
      <c r="I38" s="24"/>
      <c r="J38" s="26"/>
      <c r="K38" s="24"/>
      <c r="L38" s="26"/>
      <c r="M38" s="24"/>
      <c r="N38" s="26"/>
      <c r="O38" s="24"/>
      <c r="P38" s="26"/>
      <c r="Q38" s="24"/>
      <c r="R38" s="26"/>
      <c r="S38" s="24"/>
      <c r="T38" s="26"/>
      <c r="U38" s="24"/>
      <c r="V38" s="26"/>
      <c r="W38" s="24"/>
      <c r="X38" s="26"/>
      <c r="Y38" s="24"/>
      <c r="Z38" s="26"/>
      <c r="AA38" s="24"/>
      <c r="AB38" s="26"/>
      <c r="AC38" s="24"/>
      <c r="AD38" s="24"/>
      <c r="AE38" s="15">
        <f t="shared" si="0"/>
        <v>0</v>
      </c>
    </row>
    <row r="39" spans="2:31" ht="90" customHeight="1" x14ac:dyDescent="0.3">
      <c r="B39" s="24" t="s">
        <v>50</v>
      </c>
      <c r="C39" s="99" t="s">
        <v>533</v>
      </c>
      <c r="D39" s="14"/>
      <c r="E39" s="24"/>
      <c r="F39" s="14"/>
      <c r="G39" s="24"/>
      <c r="H39" s="14"/>
      <c r="I39" s="24"/>
      <c r="J39" s="26"/>
      <c r="K39" s="24"/>
      <c r="L39" s="26"/>
      <c r="M39" s="24"/>
      <c r="N39" s="26"/>
      <c r="O39" s="24"/>
      <c r="P39" s="26"/>
      <c r="Q39" s="24"/>
      <c r="R39" s="26"/>
      <c r="S39" s="24"/>
      <c r="T39" s="26"/>
      <c r="U39" s="24"/>
      <c r="V39" s="26"/>
      <c r="W39" s="24"/>
      <c r="X39" s="26"/>
      <c r="Y39" s="24"/>
      <c r="Z39" s="26"/>
      <c r="AA39" s="24"/>
      <c r="AB39" s="26"/>
      <c r="AC39" s="24"/>
      <c r="AD39" s="24" t="s">
        <v>499</v>
      </c>
      <c r="AE39" s="15">
        <f t="shared" si="0"/>
        <v>0</v>
      </c>
    </row>
    <row r="40" spans="2:31" ht="81.5" customHeight="1" x14ac:dyDescent="0.3">
      <c r="B40" s="24" t="s">
        <v>51</v>
      </c>
      <c r="C40" s="78" t="s">
        <v>51</v>
      </c>
      <c r="D40" s="14"/>
      <c r="E40" s="24"/>
      <c r="F40" s="14"/>
      <c r="G40" s="24"/>
      <c r="H40" s="14"/>
      <c r="I40" s="24"/>
      <c r="J40" s="26"/>
      <c r="K40" s="24"/>
      <c r="L40" s="26"/>
      <c r="M40" s="24"/>
      <c r="N40" s="26"/>
      <c r="O40" s="24"/>
      <c r="P40" s="26"/>
      <c r="Q40" s="24"/>
      <c r="R40" s="26"/>
      <c r="S40" s="24"/>
      <c r="T40" s="26"/>
      <c r="U40" s="24"/>
      <c r="V40" s="26"/>
      <c r="W40" s="24"/>
      <c r="X40" s="26"/>
      <c r="Y40" s="24"/>
      <c r="Z40" s="26"/>
      <c r="AA40" s="24"/>
      <c r="AB40" s="26"/>
      <c r="AC40" s="24"/>
      <c r="AD40" s="24" t="s">
        <v>404</v>
      </c>
      <c r="AE40" s="15">
        <f t="shared" si="0"/>
        <v>0</v>
      </c>
    </row>
    <row r="41" spans="2:31" ht="67" customHeight="1" x14ac:dyDescent="0.3">
      <c r="B41" s="24" t="s">
        <v>52</v>
      </c>
      <c r="C41" s="78" t="s">
        <v>52</v>
      </c>
      <c r="D41" s="14"/>
      <c r="E41" s="24"/>
      <c r="F41" s="14"/>
      <c r="G41" s="24"/>
      <c r="H41" s="14"/>
      <c r="I41" s="24"/>
      <c r="J41" s="26"/>
      <c r="K41" s="24"/>
      <c r="L41" s="26"/>
      <c r="M41" s="24"/>
      <c r="N41" s="26"/>
      <c r="O41" s="24"/>
      <c r="P41" s="26"/>
      <c r="Q41" s="24"/>
      <c r="R41" s="26"/>
      <c r="S41" s="24"/>
      <c r="T41" s="26"/>
      <c r="U41" s="24"/>
      <c r="V41" s="26"/>
      <c r="W41" s="24"/>
      <c r="X41" s="26"/>
      <c r="Y41" s="24"/>
      <c r="Z41" s="26"/>
      <c r="AA41" s="24"/>
      <c r="AB41" s="26"/>
      <c r="AC41" s="24"/>
      <c r="AD41" s="24" t="s">
        <v>498</v>
      </c>
      <c r="AE41" s="15">
        <f t="shared" si="0"/>
        <v>0</v>
      </c>
    </row>
    <row r="42" spans="2:31" ht="125" customHeight="1" x14ac:dyDescent="0.3">
      <c r="B42" s="24" t="s">
        <v>53</v>
      </c>
      <c r="C42" s="24" t="s">
        <v>534</v>
      </c>
      <c r="D42" s="14"/>
      <c r="E42" s="24"/>
      <c r="F42" s="14"/>
      <c r="G42" s="24"/>
      <c r="H42" s="14"/>
      <c r="I42" s="24"/>
      <c r="J42" s="26"/>
      <c r="K42" s="24"/>
      <c r="L42" s="26"/>
      <c r="M42" s="24"/>
      <c r="N42" s="26"/>
      <c r="O42" s="24"/>
      <c r="P42" s="26"/>
      <c r="Q42" s="24"/>
      <c r="R42" s="26"/>
      <c r="S42" s="24"/>
      <c r="T42" s="26"/>
      <c r="U42" s="24"/>
      <c r="V42" s="26"/>
      <c r="W42" s="24"/>
      <c r="X42" s="26"/>
      <c r="Y42" s="24"/>
      <c r="Z42" s="26"/>
      <c r="AA42" s="24"/>
      <c r="AB42" s="26"/>
      <c r="AC42" s="24"/>
      <c r="AD42" s="24"/>
      <c r="AE42" s="15">
        <f t="shared" si="0"/>
        <v>0</v>
      </c>
    </row>
    <row r="43" spans="2:31" ht="71" customHeight="1" x14ac:dyDescent="0.3">
      <c r="B43" s="24" t="s">
        <v>54</v>
      </c>
      <c r="C43" s="24" t="s">
        <v>535</v>
      </c>
      <c r="D43" s="14"/>
      <c r="E43" s="24"/>
      <c r="F43" s="14"/>
      <c r="G43" s="24"/>
      <c r="H43" s="14"/>
      <c r="I43" s="24"/>
      <c r="J43" s="26"/>
      <c r="K43" s="24"/>
      <c r="L43" s="26"/>
      <c r="M43" s="24"/>
      <c r="N43" s="26"/>
      <c r="O43" s="24"/>
      <c r="P43" s="26"/>
      <c r="Q43" s="24"/>
      <c r="R43" s="26"/>
      <c r="S43" s="24"/>
      <c r="T43" s="26"/>
      <c r="U43" s="24"/>
      <c r="V43" s="26"/>
      <c r="W43" s="24"/>
      <c r="X43" s="26"/>
      <c r="Y43" s="24"/>
      <c r="Z43" s="26"/>
      <c r="AA43" s="24"/>
      <c r="AB43" s="26"/>
      <c r="AC43" s="24"/>
      <c r="AD43" s="24"/>
      <c r="AE43" s="15">
        <f t="shared" si="0"/>
        <v>0</v>
      </c>
    </row>
    <row r="44" spans="2:31" ht="80.5" customHeight="1" x14ac:dyDescent="0.3">
      <c r="B44" s="24" t="s">
        <v>55</v>
      </c>
      <c r="C44" s="24" t="s">
        <v>536</v>
      </c>
      <c r="D44" s="14"/>
      <c r="E44" s="24"/>
      <c r="F44" s="14"/>
      <c r="G44" s="24"/>
      <c r="H44" s="14"/>
      <c r="I44" s="24"/>
      <c r="J44" s="26"/>
      <c r="K44" s="24"/>
      <c r="L44" s="26"/>
      <c r="M44" s="24"/>
      <c r="N44" s="26"/>
      <c r="O44" s="24"/>
      <c r="P44" s="26"/>
      <c r="Q44" s="24"/>
      <c r="R44" s="26"/>
      <c r="S44" s="24"/>
      <c r="T44" s="26"/>
      <c r="U44" s="24"/>
      <c r="V44" s="26"/>
      <c r="W44" s="24"/>
      <c r="X44" s="26"/>
      <c r="Y44" s="24"/>
      <c r="Z44" s="26"/>
      <c r="AA44" s="24"/>
      <c r="AB44" s="26"/>
      <c r="AC44" s="24"/>
      <c r="AD44" s="24" t="s">
        <v>492</v>
      </c>
      <c r="AE44" s="15">
        <f t="shared" si="0"/>
        <v>0</v>
      </c>
    </row>
    <row r="45" spans="2:31" ht="60.5" customHeight="1" x14ac:dyDescent="0.3">
      <c r="B45" s="24" t="s">
        <v>56</v>
      </c>
      <c r="C45" s="24" t="s">
        <v>537</v>
      </c>
      <c r="D45" s="14"/>
      <c r="E45" s="24"/>
      <c r="F45" s="14"/>
      <c r="G45" s="24"/>
      <c r="H45" s="14"/>
      <c r="I45" s="24"/>
      <c r="J45" s="26"/>
      <c r="K45" s="24"/>
      <c r="L45" s="26"/>
      <c r="M45" s="24"/>
      <c r="N45" s="26"/>
      <c r="O45" s="24"/>
      <c r="P45" s="26"/>
      <c r="Q45" s="24"/>
      <c r="R45" s="26"/>
      <c r="S45" s="24"/>
      <c r="T45" s="26"/>
      <c r="U45" s="24"/>
      <c r="V45" s="26"/>
      <c r="W45" s="24"/>
      <c r="X45" s="26"/>
      <c r="Y45" s="24"/>
      <c r="Z45" s="26"/>
      <c r="AA45" s="24"/>
      <c r="AB45" s="26"/>
      <c r="AC45" s="24"/>
      <c r="AD45" s="24"/>
      <c r="AE45" s="15">
        <f t="shared" si="0"/>
        <v>0</v>
      </c>
    </row>
    <row r="46" spans="2:31" ht="131" customHeight="1" x14ac:dyDescent="0.3">
      <c r="B46" s="24" t="s">
        <v>57</v>
      </c>
      <c r="C46" s="24" t="s">
        <v>538</v>
      </c>
      <c r="D46" s="14"/>
      <c r="E46" s="24"/>
      <c r="F46" s="14"/>
      <c r="G46" s="24"/>
      <c r="H46" s="14"/>
      <c r="I46" s="24"/>
      <c r="J46" s="26"/>
      <c r="K46" s="24"/>
      <c r="L46" s="26"/>
      <c r="M46" s="24"/>
      <c r="N46" s="26">
        <v>1</v>
      </c>
      <c r="O46" s="24" t="s">
        <v>162</v>
      </c>
      <c r="P46" s="26"/>
      <c r="Q46" s="24"/>
      <c r="R46" s="26"/>
      <c r="S46" s="24"/>
      <c r="T46" s="26"/>
      <c r="U46" s="24"/>
      <c r="V46" s="26"/>
      <c r="W46" s="24"/>
      <c r="X46" s="26"/>
      <c r="Y46" s="24"/>
      <c r="Z46" s="26"/>
      <c r="AA46" s="24"/>
      <c r="AB46" s="26"/>
      <c r="AC46" s="24"/>
      <c r="AD46" s="24" t="s">
        <v>514</v>
      </c>
      <c r="AE46" s="15">
        <f t="shared" si="0"/>
        <v>1</v>
      </c>
    </row>
    <row r="47" spans="2:31" ht="122.5" customHeight="1" x14ac:dyDescent="0.3">
      <c r="B47" s="24" t="s">
        <v>58</v>
      </c>
      <c r="C47" s="24" t="s">
        <v>539</v>
      </c>
      <c r="D47" s="14"/>
      <c r="E47" s="24"/>
      <c r="F47" s="14"/>
      <c r="G47" s="24"/>
      <c r="H47" s="14"/>
      <c r="I47" s="24"/>
      <c r="J47" s="26"/>
      <c r="K47" s="24"/>
      <c r="L47" s="26"/>
      <c r="M47" s="24"/>
      <c r="N47" s="26"/>
      <c r="O47" s="24"/>
      <c r="P47" s="26"/>
      <c r="Q47" s="24"/>
      <c r="R47" s="26"/>
      <c r="S47" s="24"/>
      <c r="T47" s="26"/>
      <c r="U47" s="24"/>
      <c r="V47" s="26"/>
      <c r="W47" s="24"/>
      <c r="X47" s="26"/>
      <c r="Y47" s="24"/>
      <c r="Z47" s="26"/>
      <c r="AA47" s="24"/>
      <c r="AB47" s="26"/>
      <c r="AC47" s="24"/>
      <c r="AD47" s="24" t="s">
        <v>514</v>
      </c>
      <c r="AE47" s="15">
        <f t="shared" si="0"/>
        <v>0</v>
      </c>
    </row>
    <row r="48" spans="2:31" ht="201.5" customHeight="1" x14ac:dyDescent="0.3">
      <c r="B48" s="24" t="s">
        <v>59</v>
      </c>
      <c r="C48" s="133" t="s">
        <v>540</v>
      </c>
      <c r="D48" s="14"/>
      <c r="E48" s="24"/>
      <c r="F48" s="14"/>
      <c r="G48" s="24"/>
      <c r="H48" s="14"/>
      <c r="I48" s="24"/>
      <c r="J48" s="26"/>
      <c r="K48" s="24"/>
      <c r="L48" s="26"/>
      <c r="M48" s="24"/>
      <c r="N48" s="26"/>
      <c r="O48" s="24"/>
      <c r="P48" s="26"/>
      <c r="Q48" s="24"/>
      <c r="R48" s="26"/>
      <c r="S48" s="24"/>
      <c r="T48" s="26"/>
      <c r="U48" s="24"/>
      <c r="V48" s="26"/>
      <c r="W48" s="24"/>
      <c r="X48" s="26"/>
      <c r="Y48" s="24"/>
      <c r="Z48" s="26"/>
      <c r="AA48" s="24"/>
      <c r="AB48" s="26"/>
      <c r="AC48" s="24"/>
      <c r="AD48" s="24" t="s">
        <v>514</v>
      </c>
      <c r="AE48" s="15">
        <f t="shared" si="0"/>
        <v>0</v>
      </c>
    </row>
    <row r="49" spans="2:31" ht="65.5" customHeight="1" x14ac:dyDescent="0.3">
      <c r="B49" s="24" t="s">
        <v>60</v>
      </c>
      <c r="C49" s="24" t="s">
        <v>541</v>
      </c>
      <c r="D49" s="14"/>
      <c r="E49" s="24"/>
      <c r="F49" s="14"/>
      <c r="G49" s="24"/>
      <c r="H49" s="14"/>
      <c r="I49" s="24"/>
      <c r="J49" s="26"/>
      <c r="K49" s="24"/>
      <c r="L49" s="26"/>
      <c r="M49" s="24"/>
      <c r="N49" s="26"/>
      <c r="O49" s="24"/>
      <c r="P49" s="26"/>
      <c r="Q49" s="24"/>
      <c r="R49" s="26"/>
      <c r="S49" s="24"/>
      <c r="T49" s="26"/>
      <c r="U49" s="24"/>
      <c r="V49" s="26"/>
      <c r="W49" s="24"/>
      <c r="X49" s="26"/>
      <c r="Y49" s="24"/>
      <c r="Z49" s="26"/>
      <c r="AA49" s="24"/>
      <c r="AB49" s="26"/>
      <c r="AC49" s="24"/>
      <c r="AD49" s="24"/>
      <c r="AE49" s="15">
        <f t="shared" si="0"/>
        <v>0</v>
      </c>
    </row>
    <row r="50" spans="2:31" ht="97" customHeight="1" x14ac:dyDescent="0.3">
      <c r="B50" s="27" t="s">
        <v>61</v>
      </c>
      <c r="C50" s="27" t="s">
        <v>542</v>
      </c>
      <c r="D50" s="11"/>
      <c r="E50" s="24"/>
      <c r="F50" s="11"/>
      <c r="G50" s="24"/>
      <c r="H50" s="11"/>
      <c r="I50" s="24"/>
      <c r="J50" s="9"/>
      <c r="K50" s="24"/>
      <c r="L50" s="9"/>
      <c r="M50" s="24"/>
      <c r="N50" s="9"/>
      <c r="O50" s="24"/>
      <c r="P50" s="9"/>
      <c r="Q50" s="24"/>
      <c r="R50" s="9"/>
      <c r="S50" s="24"/>
      <c r="T50" s="9"/>
      <c r="U50" s="24"/>
      <c r="V50" s="9"/>
      <c r="W50" s="24"/>
      <c r="X50" s="9"/>
      <c r="Y50" s="24"/>
      <c r="Z50" s="9"/>
      <c r="AA50" s="24"/>
      <c r="AB50" s="9"/>
      <c r="AC50" s="24"/>
      <c r="AD50" s="27"/>
      <c r="AE50" s="15">
        <f t="shared" si="0"/>
        <v>0</v>
      </c>
    </row>
    <row r="51" spans="2:31" ht="102.5" customHeight="1" x14ac:dyDescent="0.3">
      <c r="B51" s="24" t="s">
        <v>62</v>
      </c>
      <c r="C51" s="24" t="s">
        <v>543</v>
      </c>
      <c r="D51" s="14"/>
      <c r="E51" s="24"/>
      <c r="F51" s="14"/>
      <c r="G51" s="24"/>
      <c r="H51" s="14"/>
      <c r="I51" s="24"/>
      <c r="J51" s="26"/>
      <c r="K51" s="24"/>
      <c r="L51" s="26"/>
      <c r="M51" s="24"/>
      <c r="N51" s="26"/>
      <c r="O51" s="24"/>
      <c r="P51" s="26"/>
      <c r="Q51" s="24"/>
      <c r="R51" s="26"/>
      <c r="S51" s="24"/>
      <c r="T51" s="26"/>
      <c r="U51" s="24"/>
      <c r="V51" s="26"/>
      <c r="W51" s="24"/>
      <c r="X51" s="26"/>
      <c r="Y51" s="24"/>
      <c r="Z51" s="26"/>
      <c r="AA51" s="24"/>
      <c r="AB51" s="26"/>
      <c r="AC51" s="24"/>
      <c r="AD51" s="24"/>
      <c r="AE51" s="15">
        <f t="shared" si="0"/>
        <v>0</v>
      </c>
    </row>
    <row r="52" spans="2:31" ht="94.5" customHeight="1" x14ac:dyDescent="0.3">
      <c r="B52" s="24" t="s">
        <v>63</v>
      </c>
      <c r="C52" s="24" t="s">
        <v>544</v>
      </c>
      <c r="D52" s="14"/>
      <c r="E52" s="24"/>
      <c r="F52" s="14"/>
      <c r="G52" s="24"/>
      <c r="H52" s="14"/>
      <c r="I52" s="24"/>
      <c r="J52" s="26"/>
      <c r="K52" s="24"/>
      <c r="L52" s="26"/>
      <c r="M52" s="24"/>
      <c r="N52" s="26"/>
      <c r="O52" s="24"/>
      <c r="P52" s="26"/>
      <c r="Q52" s="24"/>
      <c r="R52" s="26"/>
      <c r="S52" s="24"/>
      <c r="T52" s="26"/>
      <c r="U52" s="24"/>
      <c r="V52" s="26"/>
      <c r="W52" s="24"/>
      <c r="X52" s="26"/>
      <c r="Y52" s="24"/>
      <c r="Z52" s="26"/>
      <c r="AA52" s="24"/>
      <c r="AB52" s="26"/>
      <c r="AC52" s="24"/>
      <c r="AD52" s="24"/>
      <c r="AE52" s="15">
        <f t="shared" si="0"/>
        <v>0</v>
      </c>
    </row>
    <row r="53" spans="2:31" ht="55.5" customHeight="1" x14ac:dyDescent="0.3">
      <c r="B53" s="24" t="s">
        <v>64</v>
      </c>
      <c r="C53" s="24" t="s">
        <v>545</v>
      </c>
      <c r="D53" s="14"/>
      <c r="E53" s="24"/>
      <c r="F53" s="14"/>
      <c r="G53" s="24"/>
      <c r="H53" s="14"/>
      <c r="I53" s="24"/>
      <c r="J53" s="26"/>
      <c r="K53" s="24"/>
      <c r="L53" s="26"/>
      <c r="M53" s="24"/>
      <c r="N53" s="26"/>
      <c r="O53" s="24"/>
      <c r="P53" s="26"/>
      <c r="Q53" s="24"/>
      <c r="R53" s="26"/>
      <c r="S53" s="24"/>
      <c r="T53" s="26"/>
      <c r="U53" s="24"/>
      <c r="V53" s="26"/>
      <c r="W53" s="24"/>
      <c r="X53" s="26"/>
      <c r="Y53" s="24"/>
      <c r="Z53" s="26"/>
      <c r="AA53" s="24"/>
      <c r="AB53" s="26"/>
      <c r="AC53" s="24"/>
      <c r="AD53" s="24"/>
      <c r="AE53" s="15">
        <f t="shared" si="0"/>
        <v>0</v>
      </c>
    </row>
    <row r="54" spans="2:31" ht="117" customHeight="1" x14ac:dyDescent="0.3">
      <c r="B54" s="24" t="s">
        <v>65</v>
      </c>
      <c r="C54" s="24" t="s">
        <v>546</v>
      </c>
      <c r="D54" s="14"/>
      <c r="E54" s="24"/>
      <c r="F54" s="14"/>
      <c r="G54" s="24"/>
      <c r="H54" s="14"/>
      <c r="I54" s="24"/>
      <c r="J54" s="26"/>
      <c r="K54" s="24"/>
      <c r="L54" s="26"/>
      <c r="M54" s="24"/>
      <c r="N54" s="26"/>
      <c r="O54" s="24"/>
      <c r="P54" s="26"/>
      <c r="Q54" s="24"/>
      <c r="R54" s="26"/>
      <c r="S54" s="24"/>
      <c r="T54" s="26"/>
      <c r="U54" s="24"/>
      <c r="V54" s="26"/>
      <c r="W54" s="24"/>
      <c r="X54" s="26"/>
      <c r="Y54" s="24"/>
      <c r="Z54" s="26"/>
      <c r="AA54" s="24"/>
      <c r="AB54" s="26"/>
      <c r="AC54" s="24"/>
      <c r="AD54" s="24"/>
      <c r="AE54" s="15">
        <f t="shared" si="0"/>
        <v>0</v>
      </c>
    </row>
    <row r="55" spans="2:31" ht="84" customHeight="1" x14ac:dyDescent="0.3">
      <c r="B55" s="24" t="s">
        <v>66</v>
      </c>
      <c r="C55" s="24" t="s">
        <v>547</v>
      </c>
      <c r="D55" s="14"/>
      <c r="E55" s="24"/>
      <c r="F55" s="14"/>
      <c r="G55" s="24"/>
      <c r="H55" s="14"/>
      <c r="I55" s="24"/>
      <c r="J55" s="26"/>
      <c r="K55" s="24"/>
      <c r="L55" s="26"/>
      <c r="M55" s="24"/>
      <c r="N55" s="26"/>
      <c r="O55" s="24"/>
      <c r="P55" s="26"/>
      <c r="Q55" s="24"/>
      <c r="R55" s="26"/>
      <c r="S55" s="24"/>
      <c r="T55" s="26"/>
      <c r="U55" s="24"/>
      <c r="V55" s="26"/>
      <c r="W55" s="24"/>
      <c r="X55" s="26"/>
      <c r="Y55" s="24"/>
      <c r="Z55" s="26"/>
      <c r="AA55" s="24"/>
      <c r="AB55" s="26"/>
      <c r="AC55" s="24"/>
      <c r="AD55" s="24"/>
      <c r="AE55" s="15">
        <f t="shared" si="0"/>
        <v>0</v>
      </c>
    </row>
    <row r="56" spans="2:31" ht="141" customHeight="1" x14ac:dyDescent="0.3">
      <c r="B56" s="24"/>
      <c r="C56" s="72" t="s">
        <v>548</v>
      </c>
      <c r="D56" s="14"/>
      <c r="E56" s="24"/>
      <c r="F56" s="14"/>
      <c r="G56" s="24"/>
      <c r="H56" s="14"/>
      <c r="I56" s="24"/>
      <c r="J56" s="26"/>
      <c r="K56" s="24"/>
      <c r="L56" s="26"/>
      <c r="M56" s="24"/>
      <c r="N56" s="26"/>
      <c r="O56" s="24"/>
      <c r="P56" s="26"/>
      <c r="Q56" s="24"/>
      <c r="R56" s="26"/>
      <c r="S56" s="24"/>
      <c r="T56" s="26"/>
      <c r="U56" s="24"/>
      <c r="V56" s="26"/>
      <c r="W56" s="24"/>
      <c r="X56" s="26"/>
      <c r="Y56" s="24"/>
      <c r="Z56" s="26"/>
      <c r="AA56" s="24"/>
      <c r="AB56" s="26"/>
      <c r="AC56" s="24"/>
      <c r="AD56" s="24" t="s">
        <v>405</v>
      </c>
      <c r="AE56" s="15">
        <f t="shared" si="0"/>
        <v>0</v>
      </c>
    </row>
    <row r="57" spans="2:31" ht="76.5" customHeight="1" x14ac:dyDescent="0.3">
      <c r="B57" s="24"/>
      <c r="C57" s="72" t="s">
        <v>549</v>
      </c>
      <c r="D57" s="14"/>
      <c r="E57" s="24"/>
      <c r="F57" s="14"/>
      <c r="G57" s="24"/>
      <c r="H57" s="14"/>
      <c r="I57" s="24"/>
      <c r="J57" s="26"/>
      <c r="K57" s="24"/>
      <c r="L57" s="26"/>
      <c r="M57" s="24"/>
      <c r="N57" s="26"/>
      <c r="O57" s="24"/>
      <c r="P57" s="26"/>
      <c r="Q57" s="24"/>
      <c r="R57" s="26"/>
      <c r="S57" s="24"/>
      <c r="T57" s="26"/>
      <c r="U57" s="24"/>
      <c r="V57" s="26"/>
      <c r="W57" s="24"/>
      <c r="X57" s="26"/>
      <c r="Y57" s="24"/>
      <c r="Z57" s="26"/>
      <c r="AA57" s="24"/>
      <c r="AB57" s="26"/>
      <c r="AC57" s="24"/>
      <c r="AD57" s="24" t="s">
        <v>406</v>
      </c>
      <c r="AE57" s="15">
        <f t="shared" si="0"/>
        <v>0</v>
      </c>
    </row>
    <row r="58" spans="2:31" ht="39" customHeight="1" x14ac:dyDescent="0.3">
      <c r="B58" s="62" t="s">
        <v>69</v>
      </c>
      <c r="C58" s="62" t="s">
        <v>69</v>
      </c>
      <c r="D58" s="31"/>
      <c r="E58" s="24"/>
      <c r="F58" s="31"/>
      <c r="G58" s="24"/>
      <c r="H58" s="31"/>
      <c r="I58" s="24"/>
      <c r="J58" s="26"/>
      <c r="K58" s="24"/>
      <c r="L58" s="26"/>
      <c r="M58" s="24"/>
      <c r="N58" s="26"/>
      <c r="O58" s="24"/>
      <c r="P58" s="26"/>
      <c r="Q58" s="24"/>
      <c r="R58" s="26"/>
      <c r="S58" s="24"/>
      <c r="T58" s="26"/>
      <c r="U58" s="24"/>
      <c r="V58" s="26"/>
      <c r="W58" s="24"/>
      <c r="X58" s="26"/>
      <c r="Y58" s="24"/>
      <c r="Z58" s="26"/>
      <c r="AA58" s="24"/>
      <c r="AB58" s="26"/>
      <c r="AC58" s="24"/>
      <c r="AD58" s="30"/>
      <c r="AE58" s="15">
        <f t="shared" si="0"/>
        <v>0</v>
      </c>
    </row>
    <row r="59" spans="2:31" ht="90" customHeight="1" x14ac:dyDescent="0.3">
      <c r="B59" s="24" t="s">
        <v>163</v>
      </c>
      <c r="C59" s="24" t="s">
        <v>163</v>
      </c>
      <c r="D59" s="14"/>
      <c r="E59" s="24"/>
      <c r="F59" s="14"/>
      <c r="G59" s="24"/>
      <c r="H59" s="14"/>
      <c r="I59" s="24"/>
      <c r="J59" s="26"/>
      <c r="K59" s="24"/>
      <c r="L59" s="26"/>
      <c r="M59" s="24"/>
      <c r="N59" s="26"/>
      <c r="O59" s="24"/>
      <c r="P59" s="26"/>
      <c r="Q59" s="24"/>
      <c r="R59" s="26"/>
      <c r="S59" s="24"/>
      <c r="T59" s="26"/>
      <c r="U59" s="24"/>
      <c r="V59" s="26"/>
      <c r="W59" s="24"/>
      <c r="X59" s="26"/>
      <c r="Y59" s="24"/>
      <c r="Z59" s="26"/>
      <c r="AA59" s="24"/>
      <c r="AB59" s="26"/>
      <c r="AC59" s="24"/>
      <c r="AD59" s="24"/>
      <c r="AE59" s="15">
        <f t="shared" si="0"/>
        <v>0</v>
      </c>
    </row>
    <row r="60" spans="2:31" ht="269.5" customHeight="1" x14ac:dyDescent="0.3">
      <c r="B60" s="24" t="s">
        <v>164</v>
      </c>
      <c r="C60" s="24" t="s">
        <v>550</v>
      </c>
      <c r="D60" s="26">
        <v>2</v>
      </c>
      <c r="E60" s="24" t="s">
        <v>553</v>
      </c>
      <c r="F60" s="14">
        <v>2</v>
      </c>
      <c r="G60" s="24" t="s">
        <v>554</v>
      </c>
      <c r="H60" s="14"/>
      <c r="I60" s="24"/>
      <c r="J60" s="26"/>
      <c r="K60" s="24"/>
      <c r="L60" s="26"/>
      <c r="M60" s="24"/>
      <c r="N60" s="26"/>
      <c r="O60" s="24"/>
      <c r="P60" s="26"/>
      <c r="Q60" s="24"/>
      <c r="R60" s="26"/>
      <c r="S60" s="24"/>
      <c r="T60" s="26"/>
      <c r="U60" s="24"/>
      <c r="V60" s="26"/>
      <c r="W60" s="24"/>
      <c r="X60" s="26"/>
      <c r="Y60" s="24"/>
      <c r="Z60" s="26"/>
      <c r="AA60" s="24"/>
      <c r="AB60" s="26"/>
      <c r="AC60" s="24"/>
      <c r="AD60" s="24"/>
      <c r="AE60" s="15">
        <f t="shared" si="0"/>
        <v>4</v>
      </c>
    </row>
    <row r="61" spans="2:31" ht="50" customHeight="1" x14ac:dyDescent="0.3">
      <c r="B61" s="24" t="s">
        <v>165</v>
      </c>
      <c r="C61" s="24" t="s">
        <v>165</v>
      </c>
      <c r="D61" s="14"/>
      <c r="E61" s="24"/>
      <c r="F61" s="14"/>
      <c r="G61" s="24"/>
      <c r="H61" s="14"/>
      <c r="I61" s="24"/>
      <c r="J61" s="26"/>
      <c r="K61" s="24"/>
      <c r="L61" s="26"/>
      <c r="M61" s="24"/>
      <c r="N61" s="26"/>
      <c r="O61" s="24"/>
      <c r="P61" s="26"/>
      <c r="Q61" s="24"/>
      <c r="R61" s="26"/>
      <c r="S61" s="24"/>
      <c r="T61" s="26"/>
      <c r="U61" s="24"/>
      <c r="V61" s="26"/>
      <c r="W61" s="24"/>
      <c r="X61" s="26"/>
      <c r="Y61" s="24"/>
      <c r="Z61" s="26"/>
      <c r="AA61" s="24"/>
      <c r="AB61" s="26"/>
      <c r="AC61" s="24"/>
      <c r="AD61" s="24"/>
      <c r="AE61" s="15">
        <f t="shared" si="0"/>
        <v>0</v>
      </c>
    </row>
    <row r="62" spans="2:31" ht="136" customHeight="1" x14ac:dyDescent="0.3">
      <c r="B62" s="24" t="s">
        <v>244</v>
      </c>
      <c r="C62" s="24" t="s">
        <v>551</v>
      </c>
      <c r="D62" s="26">
        <v>1</v>
      </c>
      <c r="E62" s="24" t="s">
        <v>333</v>
      </c>
      <c r="F62" s="14">
        <v>1</v>
      </c>
      <c r="G62" s="24" t="s">
        <v>347</v>
      </c>
      <c r="H62" s="14"/>
      <c r="I62" s="24"/>
      <c r="J62" s="26"/>
      <c r="K62" s="24"/>
      <c r="L62" s="26"/>
      <c r="M62" s="24"/>
      <c r="N62" s="26"/>
      <c r="O62" s="24"/>
      <c r="P62" s="26"/>
      <c r="Q62" s="24"/>
      <c r="R62" s="26"/>
      <c r="S62" s="24"/>
      <c r="T62" s="26"/>
      <c r="U62" s="24"/>
      <c r="V62" s="26"/>
      <c r="W62" s="24"/>
      <c r="X62" s="26"/>
      <c r="Y62" s="24"/>
      <c r="Z62" s="26"/>
      <c r="AA62" s="24"/>
      <c r="AB62" s="26"/>
      <c r="AC62" s="24"/>
      <c r="AD62" s="24"/>
      <c r="AE62" s="15">
        <f t="shared" si="0"/>
        <v>2</v>
      </c>
    </row>
    <row r="63" spans="2:31" ht="163" customHeight="1" x14ac:dyDescent="0.3">
      <c r="B63" s="24" t="s">
        <v>245</v>
      </c>
      <c r="C63" s="78" t="s">
        <v>552</v>
      </c>
      <c r="D63" s="26">
        <v>1</v>
      </c>
      <c r="E63" s="24" t="s">
        <v>556</v>
      </c>
      <c r="F63" s="14">
        <v>1</v>
      </c>
      <c r="G63" s="24" t="s">
        <v>166</v>
      </c>
      <c r="H63" s="14"/>
      <c r="I63" s="24"/>
      <c r="J63" s="26"/>
      <c r="K63" s="24"/>
      <c r="L63" s="26"/>
      <c r="M63" s="24"/>
      <c r="N63" s="26"/>
      <c r="O63" s="24"/>
      <c r="P63" s="26"/>
      <c r="Q63" s="24"/>
      <c r="R63" s="26"/>
      <c r="S63" s="24"/>
      <c r="T63" s="26"/>
      <c r="U63" s="24"/>
      <c r="V63" s="26"/>
      <c r="W63" s="24"/>
      <c r="X63" s="26"/>
      <c r="Y63" s="24"/>
      <c r="Z63" s="26"/>
      <c r="AA63" s="24"/>
      <c r="AB63" s="26"/>
      <c r="AC63" s="24"/>
      <c r="AD63" s="24" t="s">
        <v>555</v>
      </c>
      <c r="AE63" s="15">
        <f t="shared" si="0"/>
        <v>2</v>
      </c>
    </row>
    <row r="64" spans="2:31" ht="43" customHeight="1" x14ac:dyDescent="0.3">
      <c r="B64" s="24" t="s">
        <v>246</v>
      </c>
      <c r="C64" s="24" t="s">
        <v>246</v>
      </c>
      <c r="D64" s="14"/>
      <c r="E64" s="24"/>
      <c r="F64" s="14"/>
      <c r="G64" s="24"/>
      <c r="H64" s="14"/>
      <c r="I64" s="24"/>
      <c r="J64" s="26"/>
      <c r="K64" s="24"/>
      <c r="L64" s="26"/>
      <c r="M64" s="24"/>
      <c r="N64" s="26"/>
      <c r="O64" s="24"/>
      <c r="P64" s="26"/>
      <c r="Q64" s="24"/>
      <c r="R64" s="26"/>
      <c r="S64" s="24"/>
      <c r="T64" s="26"/>
      <c r="U64" s="24"/>
      <c r="V64" s="26"/>
      <c r="W64" s="24"/>
      <c r="X64" s="26"/>
      <c r="Y64" s="24"/>
      <c r="Z64" s="26"/>
      <c r="AA64" s="24"/>
      <c r="AB64" s="26"/>
      <c r="AC64" s="24"/>
      <c r="AD64" s="24"/>
      <c r="AE64" s="15">
        <f t="shared" si="0"/>
        <v>0</v>
      </c>
    </row>
    <row r="65" spans="2:31" ht="295.5" customHeight="1" x14ac:dyDescent="0.3">
      <c r="B65" s="24" t="s">
        <v>247</v>
      </c>
      <c r="C65" s="24" t="s">
        <v>517</v>
      </c>
      <c r="D65" s="26">
        <v>2</v>
      </c>
      <c r="E65" s="24" t="s">
        <v>321</v>
      </c>
      <c r="F65" s="14">
        <v>1</v>
      </c>
      <c r="G65" s="24" t="s">
        <v>167</v>
      </c>
      <c r="H65" s="14">
        <v>1</v>
      </c>
      <c r="I65" s="24" t="s">
        <v>168</v>
      </c>
      <c r="J65" s="26"/>
      <c r="K65" s="24"/>
      <c r="L65" s="26"/>
      <c r="M65" s="24"/>
      <c r="N65" s="26"/>
      <c r="O65" s="24"/>
      <c r="P65" s="26"/>
      <c r="Q65" s="24"/>
      <c r="R65" s="26"/>
      <c r="S65" s="24"/>
      <c r="T65" s="26"/>
      <c r="U65" s="24"/>
      <c r="V65" s="26"/>
      <c r="W65" s="24"/>
      <c r="X65" s="26"/>
      <c r="Y65" s="24"/>
      <c r="Z65" s="26"/>
      <c r="AA65" s="24"/>
      <c r="AB65" s="26"/>
      <c r="AC65" s="24"/>
      <c r="AD65" s="24" t="s">
        <v>514</v>
      </c>
      <c r="AE65" s="15">
        <f t="shared" si="0"/>
        <v>4</v>
      </c>
    </row>
    <row r="66" spans="2:31" ht="67.5" customHeight="1" x14ac:dyDescent="0.3">
      <c r="B66" s="24" t="s">
        <v>248</v>
      </c>
      <c r="C66" s="78" t="s">
        <v>557</v>
      </c>
      <c r="D66" s="14"/>
      <c r="E66" s="24"/>
      <c r="F66" s="14"/>
      <c r="G66" s="24"/>
      <c r="H66" s="14"/>
      <c r="I66" s="24"/>
      <c r="J66" s="26"/>
      <c r="K66" s="24"/>
      <c r="L66" s="26"/>
      <c r="M66" s="24"/>
      <c r="N66" s="26"/>
      <c r="O66" s="24"/>
      <c r="P66" s="26"/>
      <c r="Q66" s="24"/>
      <c r="R66" s="26"/>
      <c r="S66" s="24"/>
      <c r="T66" s="26"/>
      <c r="U66" s="24"/>
      <c r="V66" s="26"/>
      <c r="W66" s="24"/>
      <c r="X66" s="26"/>
      <c r="Y66" s="24"/>
      <c r="Z66" s="26"/>
      <c r="AA66" s="24"/>
      <c r="AB66" s="26"/>
      <c r="AC66" s="24"/>
      <c r="AD66" s="24" t="s">
        <v>558</v>
      </c>
      <c r="AE66" s="15">
        <f t="shared" si="0"/>
        <v>0</v>
      </c>
    </row>
    <row r="67" spans="2:31" ht="45" customHeight="1" x14ac:dyDescent="0.3">
      <c r="B67" s="28" t="s">
        <v>249</v>
      </c>
      <c r="C67" s="28" t="s">
        <v>249</v>
      </c>
      <c r="D67" s="33"/>
      <c r="E67" s="28"/>
      <c r="F67" s="14"/>
      <c r="G67" s="24"/>
      <c r="H67" s="14"/>
      <c r="I67" s="24"/>
      <c r="J67" s="26"/>
      <c r="K67" s="24"/>
      <c r="L67" s="26"/>
      <c r="M67" s="24"/>
      <c r="N67" s="26"/>
      <c r="O67" s="24"/>
      <c r="P67" s="26"/>
      <c r="Q67" s="24"/>
      <c r="R67" s="26"/>
      <c r="S67" s="24"/>
      <c r="T67" s="26"/>
      <c r="U67" s="24"/>
      <c r="V67" s="26"/>
      <c r="W67" s="24"/>
      <c r="X67" s="26"/>
      <c r="Y67" s="24"/>
      <c r="Z67" s="26"/>
      <c r="AA67" s="24"/>
      <c r="AB67" s="26"/>
      <c r="AC67" s="24"/>
      <c r="AD67" s="28"/>
      <c r="AE67" s="15">
        <f t="shared" si="0"/>
        <v>0</v>
      </c>
    </row>
    <row r="68" spans="2:31" ht="357" customHeight="1" x14ac:dyDescent="0.3">
      <c r="B68" s="34" t="s">
        <v>250</v>
      </c>
      <c r="C68" s="28" t="s">
        <v>473</v>
      </c>
      <c r="D68" s="33">
        <v>1</v>
      </c>
      <c r="E68" s="35" t="s">
        <v>475</v>
      </c>
      <c r="F68" s="33"/>
      <c r="G68" s="35"/>
      <c r="H68" s="33"/>
      <c r="I68" s="35"/>
      <c r="J68" s="33"/>
      <c r="K68" s="35"/>
      <c r="L68" s="33"/>
      <c r="M68" s="35"/>
      <c r="N68" s="33"/>
      <c r="O68" s="35"/>
      <c r="P68" s="33"/>
      <c r="Q68" s="35"/>
      <c r="R68" s="33"/>
      <c r="S68" s="35"/>
      <c r="T68" s="33"/>
      <c r="U68" s="35"/>
      <c r="V68" s="33"/>
      <c r="W68" s="35"/>
      <c r="X68" s="33"/>
      <c r="Y68" s="35"/>
      <c r="Z68" s="33">
        <v>1</v>
      </c>
      <c r="AA68" s="35" t="s">
        <v>379</v>
      </c>
      <c r="AB68" s="33"/>
      <c r="AC68" s="35"/>
      <c r="AD68" s="28"/>
      <c r="AE68" s="110">
        <f t="shared" si="0"/>
        <v>2</v>
      </c>
    </row>
    <row r="69" spans="2:31" ht="279.5" customHeight="1" x14ac:dyDescent="0.3">
      <c r="B69" s="36"/>
      <c r="C69" s="29"/>
      <c r="D69" s="20"/>
      <c r="E69" s="37" t="s">
        <v>476</v>
      </c>
      <c r="F69" s="20"/>
      <c r="G69" s="37"/>
      <c r="H69" s="20"/>
      <c r="I69" s="37"/>
      <c r="J69" s="20"/>
      <c r="K69" s="37"/>
      <c r="L69" s="20"/>
      <c r="M69" s="37"/>
      <c r="N69" s="20"/>
      <c r="O69" s="37"/>
      <c r="P69" s="20"/>
      <c r="Q69" s="37"/>
      <c r="R69" s="20"/>
      <c r="S69" s="37"/>
      <c r="T69" s="20"/>
      <c r="U69" s="37"/>
      <c r="V69" s="20"/>
      <c r="W69" s="37"/>
      <c r="X69" s="20"/>
      <c r="Y69" s="37"/>
      <c r="Z69" s="20"/>
      <c r="AA69" s="37"/>
      <c r="AB69" s="20"/>
      <c r="AC69" s="37"/>
      <c r="AD69" s="29"/>
      <c r="AE69" s="109"/>
    </row>
    <row r="70" spans="2:31" ht="200.5" customHeight="1" x14ac:dyDescent="0.3">
      <c r="B70" s="29" t="s">
        <v>251</v>
      </c>
      <c r="C70" s="29" t="s">
        <v>251</v>
      </c>
      <c r="D70" s="20">
        <v>1</v>
      </c>
      <c r="E70" s="29" t="s">
        <v>322</v>
      </c>
      <c r="F70" s="14"/>
      <c r="G70" s="24"/>
      <c r="H70" s="14"/>
      <c r="I70" s="24"/>
      <c r="J70" s="26"/>
      <c r="K70" s="24"/>
      <c r="L70" s="26"/>
      <c r="M70" s="24"/>
      <c r="N70" s="26"/>
      <c r="O70" s="24"/>
      <c r="P70" s="26"/>
      <c r="Q70" s="24"/>
      <c r="R70" s="26"/>
      <c r="S70" s="24"/>
      <c r="T70" s="26"/>
      <c r="U70" s="24"/>
      <c r="V70" s="26"/>
      <c r="W70" s="24"/>
      <c r="X70" s="26"/>
      <c r="Y70" s="24"/>
      <c r="Z70" s="26"/>
      <c r="AA70" s="24"/>
      <c r="AB70" s="26"/>
      <c r="AC70" s="24"/>
      <c r="AD70" s="29"/>
      <c r="AE70" s="15">
        <f t="shared" si="0"/>
        <v>1</v>
      </c>
    </row>
    <row r="71" spans="2:31" ht="139" customHeight="1" x14ac:dyDescent="0.3">
      <c r="B71" s="24" t="s">
        <v>252</v>
      </c>
      <c r="C71" s="78" t="s">
        <v>559</v>
      </c>
      <c r="D71" s="14"/>
      <c r="E71" s="24"/>
      <c r="F71" s="14"/>
      <c r="G71" s="24"/>
      <c r="H71" s="14"/>
      <c r="I71" s="24"/>
      <c r="J71" s="26"/>
      <c r="K71" s="24"/>
      <c r="L71" s="26"/>
      <c r="M71" s="24"/>
      <c r="N71" s="26"/>
      <c r="O71" s="24"/>
      <c r="P71" s="26"/>
      <c r="Q71" s="24"/>
      <c r="R71" s="26"/>
      <c r="S71" s="24"/>
      <c r="T71" s="26"/>
      <c r="U71" s="24"/>
      <c r="V71" s="26"/>
      <c r="W71" s="24"/>
      <c r="X71" s="26"/>
      <c r="Y71" s="24"/>
      <c r="Z71" s="26"/>
      <c r="AA71" s="24"/>
      <c r="AB71" s="26"/>
      <c r="AC71" s="24"/>
      <c r="AD71" s="24" t="s">
        <v>555</v>
      </c>
      <c r="AE71" s="15">
        <f t="shared" si="0"/>
        <v>0</v>
      </c>
    </row>
    <row r="72" spans="2:31" ht="97" customHeight="1" x14ac:dyDescent="0.3">
      <c r="B72" s="24" t="s">
        <v>253</v>
      </c>
      <c r="C72" s="24" t="s">
        <v>253</v>
      </c>
      <c r="D72" s="14"/>
      <c r="E72" s="24"/>
      <c r="F72" s="14"/>
      <c r="G72" s="24"/>
      <c r="H72" s="14"/>
      <c r="I72" s="24"/>
      <c r="J72" s="26"/>
      <c r="K72" s="24"/>
      <c r="L72" s="26"/>
      <c r="M72" s="24"/>
      <c r="N72" s="26"/>
      <c r="O72" s="24"/>
      <c r="P72" s="26"/>
      <c r="Q72" s="24"/>
      <c r="R72" s="26"/>
      <c r="S72" s="24"/>
      <c r="T72" s="26"/>
      <c r="U72" s="24"/>
      <c r="V72" s="26"/>
      <c r="W72" s="24"/>
      <c r="X72" s="26"/>
      <c r="Y72" s="24"/>
      <c r="Z72" s="26"/>
      <c r="AA72" s="24"/>
      <c r="AB72" s="26"/>
      <c r="AC72" s="24"/>
      <c r="AD72" s="24"/>
      <c r="AE72" s="15">
        <f t="shared" si="0"/>
        <v>0</v>
      </c>
    </row>
    <row r="73" spans="2:31" ht="51.5" customHeight="1" x14ac:dyDescent="0.3">
      <c r="B73" s="24" t="s">
        <v>254</v>
      </c>
      <c r="C73" s="24" t="s">
        <v>254</v>
      </c>
      <c r="D73" s="14"/>
      <c r="E73" s="24"/>
      <c r="F73" s="14"/>
      <c r="G73" s="24"/>
      <c r="H73" s="14"/>
      <c r="I73" s="24"/>
      <c r="J73" s="26"/>
      <c r="K73" s="24"/>
      <c r="L73" s="26"/>
      <c r="M73" s="24"/>
      <c r="N73" s="26"/>
      <c r="O73" s="24"/>
      <c r="P73" s="26"/>
      <c r="Q73" s="24"/>
      <c r="R73" s="26"/>
      <c r="S73" s="24"/>
      <c r="T73" s="26"/>
      <c r="U73" s="24"/>
      <c r="V73" s="26"/>
      <c r="W73" s="24"/>
      <c r="X73" s="26"/>
      <c r="Y73" s="24"/>
      <c r="Z73" s="26"/>
      <c r="AA73" s="24"/>
      <c r="AB73" s="26"/>
      <c r="AC73" s="24"/>
      <c r="AD73" s="24"/>
      <c r="AE73" s="15">
        <f t="shared" si="0"/>
        <v>0</v>
      </c>
    </row>
    <row r="74" spans="2:31" ht="63.5" customHeight="1" x14ac:dyDescent="0.3">
      <c r="B74" s="24" t="s">
        <v>255</v>
      </c>
      <c r="C74" s="24" t="s">
        <v>255</v>
      </c>
      <c r="D74" s="14"/>
      <c r="E74" s="24"/>
      <c r="F74" s="14"/>
      <c r="G74" s="24"/>
      <c r="H74" s="14"/>
      <c r="I74" s="24"/>
      <c r="J74" s="26"/>
      <c r="K74" s="24"/>
      <c r="L74" s="26"/>
      <c r="M74" s="24"/>
      <c r="N74" s="26"/>
      <c r="O74" s="24"/>
      <c r="P74" s="26"/>
      <c r="Q74" s="24"/>
      <c r="R74" s="26"/>
      <c r="S74" s="24"/>
      <c r="T74" s="26"/>
      <c r="U74" s="24"/>
      <c r="V74" s="26"/>
      <c r="W74" s="24"/>
      <c r="X74" s="26"/>
      <c r="Y74" s="24"/>
      <c r="Z74" s="26"/>
      <c r="AA74" s="24"/>
      <c r="AB74" s="26"/>
      <c r="AC74" s="24"/>
      <c r="AD74" s="24"/>
      <c r="AE74" s="15">
        <f t="shared" si="0"/>
        <v>0</v>
      </c>
    </row>
    <row r="75" spans="2:31" ht="66.5" customHeight="1" x14ac:dyDescent="0.3">
      <c r="B75" s="24" t="s">
        <v>256</v>
      </c>
      <c r="C75" s="24" t="s">
        <v>256</v>
      </c>
      <c r="D75" s="14"/>
      <c r="E75" s="24"/>
      <c r="F75" s="14"/>
      <c r="G75" s="24"/>
      <c r="H75" s="14"/>
      <c r="I75" s="24"/>
      <c r="J75" s="26"/>
      <c r="K75" s="24"/>
      <c r="L75" s="26"/>
      <c r="M75" s="24"/>
      <c r="N75" s="26"/>
      <c r="O75" s="24"/>
      <c r="P75" s="26"/>
      <c r="Q75" s="24"/>
      <c r="R75" s="26"/>
      <c r="S75" s="24"/>
      <c r="T75" s="26"/>
      <c r="U75" s="24"/>
      <c r="V75" s="26"/>
      <c r="W75" s="24"/>
      <c r="X75" s="26"/>
      <c r="Y75" s="24"/>
      <c r="Z75" s="26"/>
      <c r="AA75" s="24"/>
      <c r="AB75" s="26"/>
      <c r="AC75" s="24"/>
      <c r="AD75" s="24"/>
      <c r="AE75" s="15">
        <f t="shared" si="0"/>
        <v>0</v>
      </c>
    </row>
    <row r="76" spans="2:31" ht="33" customHeight="1" x14ac:dyDescent="0.3">
      <c r="B76" s="24" t="s">
        <v>257</v>
      </c>
      <c r="C76" s="24" t="s">
        <v>474</v>
      </c>
      <c r="D76" s="14"/>
      <c r="E76" s="24"/>
      <c r="F76" s="14"/>
      <c r="G76" s="24"/>
      <c r="H76" s="14"/>
      <c r="I76" s="24"/>
      <c r="J76" s="26"/>
      <c r="K76" s="24"/>
      <c r="L76" s="26"/>
      <c r="M76" s="24"/>
      <c r="N76" s="26"/>
      <c r="O76" s="24"/>
      <c r="P76" s="26"/>
      <c r="Q76" s="24"/>
      <c r="R76" s="26"/>
      <c r="S76" s="24"/>
      <c r="T76" s="26"/>
      <c r="U76" s="24"/>
      <c r="V76" s="26"/>
      <c r="W76" s="24"/>
      <c r="X76" s="26"/>
      <c r="Y76" s="24"/>
      <c r="Z76" s="26"/>
      <c r="AA76" s="24"/>
      <c r="AB76" s="26"/>
      <c r="AC76" s="24"/>
      <c r="AD76" s="24"/>
      <c r="AE76" s="15">
        <f t="shared" si="0"/>
        <v>0</v>
      </c>
    </row>
    <row r="77" spans="2:31" ht="68" customHeight="1" x14ac:dyDescent="0.3">
      <c r="B77" s="24" t="s">
        <v>258</v>
      </c>
      <c r="C77" s="78" t="s">
        <v>560</v>
      </c>
      <c r="D77" s="14"/>
      <c r="E77" s="24"/>
      <c r="F77" s="14"/>
      <c r="G77" s="24"/>
      <c r="H77" s="14"/>
      <c r="I77" s="24"/>
      <c r="J77" s="26"/>
      <c r="K77" s="24"/>
      <c r="L77" s="26"/>
      <c r="M77" s="24"/>
      <c r="N77" s="26"/>
      <c r="O77" s="24"/>
      <c r="P77" s="26"/>
      <c r="Q77" s="24"/>
      <c r="R77" s="26"/>
      <c r="S77" s="24"/>
      <c r="T77" s="26"/>
      <c r="U77" s="24"/>
      <c r="V77" s="26"/>
      <c r="W77" s="24"/>
      <c r="X77" s="26"/>
      <c r="Y77" s="24"/>
      <c r="Z77" s="26"/>
      <c r="AA77" s="24"/>
      <c r="AB77" s="26"/>
      <c r="AC77" s="24"/>
      <c r="AD77" s="24" t="s">
        <v>555</v>
      </c>
      <c r="AE77" s="15">
        <f t="shared" si="0"/>
        <v>0</v>
      </c>
    </row>
    <row r="78" spans="2:31" ht="67.5" customHeight="1" x14ac:dyDescent="0.3">
      <c r="B78" s="24" t="s">
        <v>259</v>
      </c>
      <c r="C78" s="78" t="s">
        <v>561</v>
      </c>
      <c r="D78" s="14"/>
      <c r="E78" s="24"/>
      <c r="F78" s="14"/>
      <c r="G78" s="24"/>
      <c r="H78" s="14"/>
      <c r="I78" s="24"/>
      <c r="J78" s="26"/>
      <c r="K78" s="24"/>
      <c r="L78" s="26"/>
      <c r="M78" s="24"/>
      <c r="N78" s="26"/>
      <c r="O78" s="24"/>
      <c r="P78" s="26"/>
      <c r="Q78" s="24"/>
      <c r="R78" s="26"/>
      <c r="S78" s="24"/>
      <c r="T78" s="26"/>
      <c r="U78" s="24"/>
      <c r="V78" s="26"/>
      <c r="W78" s="24"/>
      <c r="X78" s="26"/>
      <c r="Y78" s="24"/>
      <c r="Z78" s="26"/>
      <c r="AA78" s="24"/>
      <c r="AB78" s="26"/>
      <c r="AC78" s="24"/>
      <c r="AD78" s="24" t="s">
        <v>555</v>
      </c>
      <c r="AE78" s="15">
        <f t="shared" si="0"/>
        <v>0</v>
      </c>
    </row>
    <row r="79" spans="2:31" ht="191" customHeight="1" x14ac:dyDescent="0.3">
      <c r="B79" s="24" t="s">
        <v>260</v>
      </c>
      <c r="C79" s="78" t="s">
        <v>562</v>
      </c>
      <c r="D79" s="14"/>
      <c r="E79" s="24"/>
      <c r="F79" s="14"/>
      <c r="G79" s="24"/>
      <c r="H79" s="14"/>
      <c r="I79" s="24"/>
      <c r="J79" s="26"/>
      <c r="K79" s="24"/>
      <c r="L79" s="26"/>
      <c r="M79" s="24"/>
      <c r="N79" s="26">
        <v>1</v>
      </c>
      <c r="O79" s="24" t="s">
        <v>563</v>
      </c>
      <c r="P79" s="26"/>
      <c r="Q79" s="24"/>
      <c r="R79" s="26">
        <v>1</v>
      </c>
      <c r="S79" s="24" t="s">
        <v>564</v>
      </c>
      <c r="T79" s="26"/>
      <c r="U79" s="24"/>
      <c r="V79" s="26"/>
      <c r="W79" s="24"/>
      <c r="X79" s="26"/>
      <c r="Y79" s="24"/>
      <c r="Z79" s="26"/>
      <c r="AA79" s="24"/>
      <c r="AB79" s="26"/>
      <c r="AC79" s="24"/>
      <c r="AD79" s="24" t="s">
        <v>555</v>
      </c>
      <c r="AE79" s="15">
        <f t="shared" si="0"/>
        <v>2</v>
      </c>
    </row>
    <row r="80" spans="2:31" ht="68" customHeight="1" x14ac:dyDescent="0.3">
      <c r="B80" s="24" t="s">
        <v>261</v>
      </c>
      <c r="C80" s="24" t="s">
        <v>261</v>
      </c>
      <c r="D80" s="14"/>
      <c r="E80" s="24"/>
      <c r="F80" s="14"/>
      <c r="G80" s="24"/>
      <c r="H80" s="14"/>
      <c r="I80" s="24"/>
      <c r="J80" s="26"/>
      <c r="K80" s="24"/>
      <c r="L80" s="26"/>
      <c r="M80" s="24"/>
      <c r="N80" s="26"/>
      <c r="O80" s="24"/>
      <c r="P80" s="26"/>
      <c r="Q80" s="24"/>
      <c r="R80" s="26"/>
      <c r="S80" s="24"/>
      <c r="T80" s="26"/>
      <c r="U80" s="24"/>
      <c r="V80" s="26"/>
      <c r="W80" s="24"/>
      <c r="X80" s="26"/>
      <c r="Y80" s="24"/>
      <c r="Z80" s="26"/>
      <c r="AA80" s="24"/>
      <c r="AB80" s="26"/>
      <c r="AC80" s="24"/>
      <c r="AD80" s="24"/>
      <c r="AE80" s="15">
        <f t="shared" si="0"/>
        <v>0</v>
      </c>
    </row>
    <row r="81" spans="2:31" ht="164" customHeight="1" x14ac:dyDescent="0.3">
      <c r="B81" s="24" t="s">
        <v>262</v>
      </c>
      <c r="C81" s="78" t="s">
        <v>565</v>
      </c>
      <c r="D81" s="26">
        <v>1</v>
      </c>
      <c r="E81" s="24" t="s">
        <v>568</v>
      </c>
      <c r="F81" s="14">
        <v>1</v>
      </c>
      <c r="G81" s="24" t="s">
        <v>323</v>
      </c>
      <c r="H81" s="14"/>
      <c r="I81" s="24"/>
      <c r="J81" s="26"/>
      <c r="K81" s="24"/>
      <c r="L81" s="26"/>
      <c r="M81" s="24"/>
      <c r="N81" s="26"/>
      <c r="O81" s="24"/>
      <c r="P81" s="26"/>
      <c r="Q81" s="24"/>
      <c r="R81" s="26"/>
      <c r="S81" s="24"/>
      <c r="T81" s="26"/>
      <c r="U81" s="24"/>
      <c r="V81" s="26"/>
      <c r="W81" s="24"/>
      <c r="X81" s="26"/>
      <c r="Y81" s="24"/>
      <c r="Z81" s="26"/>
      <c r="AA81" s="24"/>
      <c r="AB81" s="26"/>
      <c r="AC81" s="24"/>
      <c r="AD81" s="24" t="s">
        <v>555</v>
      </c>
      <c r="AE81" s="15">
        <f t="shared" si="0"/>
        <v>2</v>
      </c>
    </row>
    <row r="82" spans="2:31" ht="53" customHeight="1" x14ac:dyDescent="0.3">
      <c r="B82" s="24" t="s">
        <v>263</v>
      </c>
      <c r="C82" s="78" t="s">
        <v>566</v>
      </c>
      <c r="D82" s="14"/>
      <c r="E82" s="24"/>
      <c r="F82" s="14"/>
      <c r="G82" s="24"/>
      <c r="H82" s="14"/>
      <c r="I82" s="24"/>
      <c r="J82" s="26"/>
      <c r="K82" s="24"/>
      <c r="L82" s="26"/>
      <c r="M82" s="24"/>
      <c r="N82" s="26"/>
      <c r="O82" s="24"/>
      <c r="P82" s="26"/>
      <c r="Q82" s="24"/>
      <c r="R82" s="26"/>
      <c r="S82" s="24"/>
      <c r="T82" s="26"/>
      <c r="U82" s="24"/>
      <c r="V82" s="26"/>
      <c r="W82" s="24"/>
      <c r="X82" s="26"/>
      <c r="Y82" s="24"/>
      <c r="Z82" s="26"/>
      <c r="AA82" s="24"/>
      <c r="AB82" s="26"/>
      <c r="AC82" s="24"/>
      <c r="AD82" s="24" t="s">
        <v>555</v>
      </c>
      <c r="AE82" s="15">
        <f t="shared" si="0"/>
        <v>0</v>
      </c>
    </row>
    <row r="83" spans="2:31" ht="55" customHeight="1" x14ac:dyDescent="0.3">
      <c r="B83" s="24" t="s">
        <v>264</v>
      </c>
      <c r="C83" s="78" t="s">
        <v>567</v>
      </c>
      <c r="D83" s="14"/>
      <c r="E83" s="24"/>
      <c r="F83" s="14"/>
      <c r="G83" s="24"/>
      <c r="H83" s="14"/>
      <c r="I83" s="24"/>
      <c r="J83" s="26"/>
      <c r="K83" s="24"/>
      <c r="L83" s="26"/>
      <c r="M83" s="24"/>
      <c r="N83" s="26"/>
      <c r="O83" s="24"/>
      <c r="P83" s="26"/>
      <c r="Q83" s="24"/>
      <c r="R83" s="26"/>
      <c r="S83" s="24"/>
      <c r="T83" s="26"/>
      <c r="U83" s="24"/>
      <c r="V83" s="26"/>
      <c r="W83" s="24"/>
      <c r="X83" s="26"/>
      <c r="Y83" s="24"/>
      <c r="Z83" s="26"/>
      <c r="AA83" s="24"/>
      <c r="AB83" s="26"/>
      <c r="AC83" s="24"/>
      <c r="AD83" s="24" t="s">
        <v>555</v>
      </c>
      <c r="AE83" s="15">
        <f t="shared" si="0"/>
        <v>0</v>
      </c>
    </row>
    <row r="84" spans="2:31" ht="183" customHeight="1" x14ac:dyDescent="0.3">
      <c r="B84" s="24" t="s">
        <v>265</v>
      </c>
      <c r="C84" s="81" t="s">
        <v>569</v>
      </c>
      <c r="D84" s="26">
        <v>1</v>
      </c>
      <c r="E84" s="24" t="s">
        <v>324</v>
      </c>
      <c r="F84" s="14">
        <v>1</v>
      </c>
      <c r="G84" s="24" t="s">
        <v>169</v>
      </c>
      <c r="H84" s="14"/>
      <c r="I84" s="24"/>
      <c r="J84" s="26"/>
      <c r="K84" s="24"/>
      <c r="L84" s="26"/>
      <c r="M84" s="24"/>
      <c r="N84" s="26"/>
      <c r="O84" s="24"/>
      <c r="P84" s="26"/>
      <c r="Q84" s="24"/>
      <c r="R84" s="26"/>
      <c r="S84" s="24"/>
      <c r="T84" s="26"/>
      <c r="U84" s="24"/>
      <c r="V84" s="26"/>
      <c r="W84" s="24"/>
      <c r="X84" s="26"/>
      <c r="Y84" s="24"/>
      <c r="Z84" s="26"/>
      <c r="AA84" s="24"/>
      <c r="AB84" s="26"/>
      <c r="AC84" s="24"/>
      <c r="AD84" s="81"/>
      <c r="AE84" s="15">
        <f t="shared" si="0"/>
        <v>2</v>
      </c>
    </row>
    <row r="85" spans="2:31" ht="47" customHeight="1" x14ac:dyDescent="0.3">
      <c r="B85" s="62" t="s">
        <v>70</v>
      </c>
      <c r="C85" s="62" t="s">
        <v>70</v>
      </c>
      <c r="D85" s="31"/>
      <c r="E85" s="24"/>
      <c r="F85" s="31"/>
      <c r="G85" s="24"/>
      <c r="H85" s="31"/>
      <c r="I85" s="24"/>
      <c r="J85" s="26"/>
      <c r="K85" s="24"/>
      <c r="L85" s="26"/>
      <c r="M85" s="24"/>
      <c r="N85" s="26"/>
      <c r="O85" s="24"/>
      <c r="P85" s="26"/>
      <c r="Q85" s="24"/>
      <c r="R85" s="26"/>
      <c r="S85" s="24"/>
      <c r="T85" s="26"/>
      <c r="U85" s="24"/>
      <c r="V85" s="26"/>
      <c r="W85" s="24"/>
      <c r="X85" s="26"/>
      <c r="Y85" s="24"/>
      <c r="Z85" s="26"/>
      <c r="AA85" s="24"/>
      <c r="AB85" s="26"/>
      <c r="AC85" s="24"/>
      <c r="AD85" s="30"/>
      <c r="AE85" s="15">
        <f t="shared" si="0"/>
        <v>0</v>
      </c>
    </row>
    <row r="86" spans="2:31" ht="47" customHeight="1" x14ac:dyDescent="0.3">
      <c r="B86" s="62" t="s">
        <v>83</v>
      </c>
      <c r="C86" s="62" t="s">
        <v>83</v>
      </c>
      <c r="D86" s="31"/>
      <c r="E86" s="24"/>
      <c r="F86" s="31"/>
      <c r="G86" s="24"/>
      <c r="H86" s="31"/>
      <c r="I86" s="24"/>
      <c r="J86" s="26"/>
      <c r="K86" s="24"/>
      <c r="L86" s="26"/>
      <c r="M86" s="24"/>
      <c r="N86" s="26"/>
      <c r="O86" s="24"/>
      <c r="P86" s="26"/>
      <c r="Q86" s="24"/>
      <c r="R86" s="26"/>
      <c r="S86" s="24"/>
      <c r="T86" s="26"/>
      <c r="U86" s="24"/>
      <c r="V86" s="26"/>
      <c r="W86" s="24"/>
      <c r="X86" s="26"/>
      <c r="Y86" s="24"/>
      <c r="Z86" s="26"/>
      <c r="AA86" s="24"/>
      <c r="AB86" s="26"/>
      <c r="AC86" s="24"/>
      <c r="AD86" s="30"/>
      <c r="AE86" s="15">
        <f t="shared" si="0"/>
        <v>0</v>
      </c>
    </row>
    <row r="87" spans="2:31" ht="328.5" customHeight="1" x14ac:dyDescent="0.3">
      <c r="B87" s="28" t="s">
        <v>170</v>
      </c>
      <c r="C87" s="28" t="s">
        <v>170</v>
      </c>
      <c r="D87" s="76">
        <v>2</v>
      </c>
      <c r="E87" s="28" t="s">
        <v>325</v>
      </c>
      <c r="F87" s="14">
        <v>2</v>
      </c>
      <c r="G87" s="24" t="s">
        <v>171</v>
      </c>
      <c r="H87" s="14">
        <v>2</v>
      </c>
      <c r="I87" s="24" t="s">
        <v>172</v>
      </c>
      <c r="J87" s="26"/>
      <c r="K87" s="24"/>
      <c r="L87" s="26"/>
      <c r="M87" s="24"/>
      <c r="N87" s="26"/>
      <c r="O87" s="24"/>
      <c r="P87" s="26"/>
      <c r="Q87" s="24"/>
      <c r="R87" s="26"/>
      <c r="S87" s="24"/>
      <c r="T87" s="26"/>
      <c r="U87" s="24"/>
      <c r="V87" s="26"/>
      <c r="W87" s="24"/>
      <c r="X87" s="26"/>
      <c r="Y87" s="24"/>
      <c r="Z87" s="26"/>
      <c r="AA87" s="24"/>
      <c r="AB87" s="26"/>
      <c r="AC87" s="24"/>
      <c r="AD87" s="28"/>
      <c r="AE87" s="107">
        <f t="shared" si="0"/>
        <v>6</v>
      </c>
    </row>
    <row r="88" spans="2:31" ht="380" customHeight="1" x14ac:dyDescent="0.3">
      <c r="B88" s="28" t="s">
        <v>173</v>
      </c>
      <c r="C88" s="28" t="s">
        <v>173</v>
      </c>
      <c r="D88" s="73">
        <v>2</v>
      </c>
      <c r="E88" s="83" t="s">
        <v>334</v>
      </c>
      <c r="F88" s="73">
        <v>2</v>
      </c>
      <c r="G88" s="83" t="s">
        <v>292</v>
      </c>
      <c r="H88" s="73"/>
      <c r="I88" s="83"/>
      <c r="J88" s="73"/>
      <c r="K88" s="83"/>
      <c r="L88" s="73"/>
      <c r="M88" s="83"/>
      <c r="N88" s="73"/>
      <c r="O88" s="83"/>
      <c r="P88" s="73"/>
      <c r="Q88" s="83"/>
      <c r="R88" s="73"/>
      <c r="S88" s="83"/>
      <c r="T88" s="73"/>
      <c r="U88" s="83"/>
      <c r="V88" s="73"/>
      <c r="W88" s="83"/>
      <c r="X88" s="73"/>
      <c r="Y88" s="83"/>
      <c r="Z88" s="73"/>
      <c r="AA88" s="83"/>
      <c r="AB88" s="73"/>
      <c r="AC88" s="86"/>
      <c r="AD88" s="34"/>
      <c r="AE88" s="107">
        <f t="shared" si="0"/>
        <v>4</v>
      </c>
    </row>
    <row r="89" spans="2:31" ht="58" customHeight="1" x14ac:dyDescent="0.3">
      <c r="B89" s="29"/>
      <c r="C89" s="29"/>
      <c r="D89" s="74"/>
      <c r="E89" s="84" t="s">
        <v>335</v>
      </c>
      <c r="F89" s="74"/>
      <c r="G89" s="84"/>
      <c r="H89" s="74"/>
      <c r="I89" s="84"/>
      <c r="J89" s="74"/>
      <c r="K89" s="84"/>
      <c r="L89" s="74"/>
      <c r="M89" s="84"/>
      <c r="N89" s="74"/>
      <c r="O89" s="84"/>
      <c r="P89" s="74"/>
      <c r="Q89" s="84"/>
      <c r="R89" s="74"/>
      <c r="S89" s="84"/>
      <c r="T89" s="74"/>
      <c r="U89" s="84"/>
      <c r="V89" s="74"/>
      <c r="W89" s="84"/>
      <c r="X89" s="74"/>
      <c r="Y89" s="84"/>
      <c r="Z89" s="74"/>
      <c r="AA89" s="84"/>
      <c r="AB89" s="74"/>
      <c r="AC89" s="111"/>
      <c r="AD89" s="36"/>
      <c r="AE89" s="112">
        <f t="shared" si="0"/>
        <v>0</v>
      </c>
    </row>
    <row r="90" spans="2:31" ht="138.5" customHeight="1" x14ac:dyDescent="0.3">
      <c r="B90" s="29" t="s">
        <v>174</v>
      </c>
      <c r="C90" s="29" t="s">
        <v>174</v>
      </c>
      <c r="D90" s="20">
        <v>1</v>
      </c>
      <c r="E90" s="29" t="s">
        <v>175</v>
      </c>
      <c r="F90" s="14"/>
      <c r="G90" s="24"/>
      <c r="H90" s="14"/>
      <c r="I90" s="24"/>
      <c r="J90" s="26"/>
      <c r="K90" s="24"/>
      <c r="L90" s="26"/>
      <c r="M90" s="24"/>
      <c r="N90" s="26">
        <v>1</v>
      </c>
      <c r="O90" s="24" t="s">
        <v>176</v>
      </c>
      <c r="P90" s="26"/>
      <c r="Q90" s="24"/>
      <c r="R90" s="26"/>
      <c r="S90" s="24"/>
      <c r="T90" s="26"/>
      <c r="U90" s="24"/>
      <c r="V90" s="26"/>
      <c r="W90" s="24"/>
      <c r="X90" s="26"/>
      <c r="Y90" s="24"/>
      <c r="Z90" s="26"/>
      <c r="AA90" s="24"/>
      <c r="AB90" s="26"/>
      <c r="AC90" s="24"/>
      <c r="AD90" s="29"/>
      <c r="AE90" s="112">
        <f t="shared" ref="AE90:AE159" si="1">+D90+F90+H90+J90+L90+N90+P90+R90+T90+V90+X90+Z90+AB90</f>
        <v>2</v>
      </c>
    </row>
    <row r="91" spans="2:31" ht="28.5" customHeight="1" x14ac:dyDescent="0.3">
      <c r="B91" s="24" t="s">
        <v>7</v>
      </c>
      <c r="C91" s="24" t="s">
        <v>7</v>
      </c>
      <c r="D91" s="14"/>
      <c r="E91" s="24"/>
      <c r="F91" s="14"/>
      <c r="G91" s="24"/>
      <c r="H91" s="14"/>
      <c r="I91" s="24"/>
      <c r="J91" s="26"/>
      <c r="K91" s="24"/>
      <c r="L91" s="26"/>
      <c r="M91" s="24"/>
      <c r="N91" s="26"/>
      <c r="O91" s="24"/>
      <c r="P91" s="26"/>
      <c r="Q91" s="24"/>
      <c r="R91" s="26"/>
      <c r="S91" s="24"/>
      <c r="T91" s="26"/>
      <c r="U91" s="24"/>
      <c r="V91" s="26"/>
      <c r="W91" s="24"/>
      <c r="X91" s="26"/>
      <c r="Y91" s="24"/>
      <c r="Z91" s="26"/>
      <c r="AA91" s="24"/>
      <c r="AB91" s="26"/>
      <c r="AC91" s="24"/>
      <c r="AD91" s="24"/>
      <c r="AE91" s="15">
        <f t="shared" si="1"/>
        <v>0</v>
      </c>
    </row>
    <row r="92" spans="2:31" ht="43" customHeight="1" x14ac:dyDescent="0.3">
      <c r="B92" s="24" t="s">
        <v>8</v>
      </c>
      <c r="C92" s="24" t="s">
        <v>8</v>
      </c>
      <c r="D92" s="14"/>
      <c r="E92" s="24"/>
      <c r="F92" s="14"/>
      <c r="G92" s="24"/>
      <c r="H92" s="14"/>
      <c r="I92" s="24"/>
      <c r="J92" s="26"/>
      <c r="K92" s="24"/>
      <c r="L92" s="26"/>
      <c r="M92" s="24"/>
      <c r="N92" s="26"/>
      <c r="O92" s="24"/>
      <c r="P92" s="26"/>
      <c r="Q92" s="24"/>
      <c r="R92" s="26"/>
      <c r="S92" s="24"/>
      <c r="T92" s="26"/>
      <c r="U92" s="24"/>
      <c r="V92" s="26"/>
      <c r="W92" s="24"/>
      <c r="X92" s="26"/>
      <c r="Y92" s="24"/>
      <c r="Z92" s="26"/>
      <c r="AA92" s="24"/>
      <c r="AB92" s="26"/>
      <c r="AC92" s="24"/>
      <c r="AD92" s="24"/>
      <c r="AE92" s="15">
        <f t="shared" si="1"/>
        <v>0</v>
      </c>
    </row>
    <row r="93" spans="2:31" ht="76.5" customHeight="1" x14ac:dyDescent="0.3">
      <c r="B93" s="24" t="s">
        <v>71</v>
      </c>
      <c r="C93" s="24" t="s">
        <v>71</v>
      </c>
      <c r="D93" s="14"/>
      <c r="E93" s="24"/>
      <c r="F93" s="14"/>
      <c r="G93" s="24"/>
      <c r="H93" s="14"/>
      <c r="I93" s="24"/>
      <c r="J93" s="26"/>
      <c r="K93" s="24"/>
      <c r="L93" s="26"/>
      <c r="M93" s="24"/>
      <c r="N93" s="26"/>
      <c r="O93" s="24"/>
      <c r="P93" s="26"/>
      <c r="Q93" s="24"/>
      <c r="R93" s="26"/>
      <c r="S93" s="24"/>
      <c r="T93" s="26"/>
      <c r="U93" s="24"/>
      <c r="V93" s="26"/>
      <c r="W93" s="24"/>
      <c r="X93" s="26"/>
      <c r="Y93" s="24"/>
      <c r="Z93" s="26"/>
      <c r="AA93" s="24"/>
      <c r="AB93" s="26"/>
      <c r="AC93" s="24"/>
      <c r="AD93" s="24"/>
      <c r="AE93" s="15">
        <f t="shared" si="1"/>
        <v>0</v>
      </c>
    </row>
    <row r="94" spans="2:31" ht="82" customHeight="1" x14ac:dyDescent="0.3">
      <c r="B94" s="24" t="s">
        <v>72</v>
      </c>
      <c r="C94" s="24" t="s">
        <v>518</v>
      </c>
      <c r="D94" s="14"/>
      <c r="E94" s="24"/>
      <c r="F94" s="14"/>
      <c r="G94" s="24"/>
      <c r="H94" s="14"/>
      <c r="I94" s="24"/>
      <c r="J94" s="26"/>
      <c r="K94" s="24"/>
      <c r="L94" s="26"/>
      <c r="M94" s="24"/>
      <c r="N94" s="26"/>
      <c r="O94" s="24"/>
      <c r="P94" s="26"/>
      <c r="Q94" s="24"/>
      <c r="R94" s="26"/>
      <c r="S94" s="24"/>
      <c r="T94" s="26"/>
      <c r="U94" s="24"/>
      <c r="V94" s="26"/>
      <c r="W94" s="24"/>
      <c r="X94" s="26"/>
      <c r="Y94" s="24"/>
      <c r="Z94" s="26"/>
      <c r="AA94" s="24"/>
      <c r="AB94" s="26"/>
      <c r="AC94" s="24"/>
      <c r="AD94" s="24"/>
      <c r="AE94" s="15">
        <f t="shared" si="1"/>
        <v>0</v>
      </c>
    </row>
    <row r="95" spans="2:31" ht="84.5" customHeight="1" x14ac:dyDescent="0.3">
      <c r="B95" s="24" t="s">
        <v>73</v>
      </c>
      <c r="C95" s="24" t="s">
        <v>73</v>
      </c>
      <c r="D95" s="14"/>
      <c r="E95" s="24"/>
      <c r="F95" s="14"/>
      <c r="G95" s="24"/>
      <c r="H95" s="14"/>
      <c r="I95" s="24"/>
      <c r="J95" s="26"/>
      <c r="K95" s="24"/>
      <c r="L95" s="26"/>
      <c r="M95" s="24"/>
      <c r="N95" s="26"/>
      <c r="O95" s="24"/>
      <c r="P95" s="26"/>
      <c r="Q95" s="24"/>
      <c r="R95" s="26"/>
      <c r="S95" s="24"/>
      <c r="T95" s="26"/>
      <c r="U95" s="24"/>
      <c r="V95" s="26"/>
      <c r="W95" s="24"/>
      <c r="X95" s="26"/>
      <c r="Y95" s="24"/>
      <c r="Z95" s="26"/>
      <c r="AA95" s="24"/>
      <c r="AB95" s="26"/>
      <c r="AC95" s="24"/>
      <c r="AD95" s="24"/>
      <c r="AE95" s="15">
        <f t="shared" si="1"/>
        <v>0</v>
      </c>
    </row>
    <row r="96" spans="2:31" ht="109" customHeight="1" x14ac:dyDescent="0.3">
      <c r="B96" s="24" t="s">
        <v>74</v>
      </c>
      <c r="C96" s="24" t="s">
        <v>407</v>
      </c>
      <c r="D96" s="14"/>
      <c r="E96" s="24"/>
      <c r="F96" s="14"/>
      <c r="G96" s="24"/>
      <c r="H96" s="14"/>
      <c r="I96" s="24"/>
      <c r="J96" s="26"/>
      <c r="K96" s="24"/>
      <c r="L96" s="26"/>
      <c r="M96" s="24"/>
      <c r="N96" s="26"/>
      <c r="O96" s="24"/>
      <c r="P96" s="26"/>
      <c r="Q96" s="24"/>
      <c r="R96" s="26"/>
      <c r="S96" s="24"/>
      <c r="T96" s="26"/>
      <c r="U96" s="24"/>
      <c r="V96" s="26"/>
      <c r="W96" s="24"/>
      <c r="X96" s="26"/>
      <c r="Y96" s="24"/>
      <c r="Z96" s="26"/>
      <c r="AA96" s="24"/>
      <c r="AB96" s="26"/>
      <c r="AC96" s="24"/>
      <c r="AD96" s="24" t="s">
        <v>408</v>
      </c>
      <c r="AE96" s="15">
        <f t="shared" si="1"/>
        <v>0</v>
      </c>
    </row>
    <row r="97" spans="2:31" ht="80" customHeight="1" x14ac:dyDescent="0.3">
      <c r="B97" s="24" t="s">
        <v>75</v>
      </c>
      <c r="C97" s="24" t="s">
        <v>75</v>
      </c>
      <c r="D97" s="14"/>
      <c r="E97" s="24"/>
      <c r="F97" s="14"/>
      <c r="G97" s="24"/>
      <c r="H97" s="14"/>
      <c r="I97" s="24"/>
      <c r="J97" s="26"/>
      <c r="K97" s="24"/>
      <c r="L97" s="26"/>
      <c r="M97" s="24"/>
      <c r="N97" s="26"/>
      <c r="O97" s="24"/>
      <c r="P97" s="26"/>
      <c r="Q97" s="24"/>
      <c r="R97" s="26"/>
      <c r="S97" s="24"/>
      <c r="T97" s="26"/>
      <c r="U97" s="24"/>
      <c r="V97" s="26"/>
      <c r="W97" s="24"/>
      <c r="X97" s="26"/>
      <c r="Y97" s="24"/>
      <c r="Z97" s="26"/>
      <c r="AA97" s="24"/>
      <c r="AB97" s="26"/>
      <c r="AC97" s="24"/>
      <c r="AD97" s="24"/>
      <c r="AE97" s="15">
        <f t="shared" si="1"/>
        <v>0</v>
      </c>
    </row>
    <row r="98" spans="2:31" ht="163" customHeight="1" x14ac:dyDescent="0.3">
      <c r="B98" s="28" t="s">
        <v>76</v>
      </c>
      <c r="C98" s="28" t="s">
        <v>76</v>
      </c>
      <c r="D98" s="39">
        <v>1</v>
      </c>
      <c r="E98" s="99" t="s">
        <v>501</v>
      </c>
      <c r="F98" s="14">
        <v>1</v>
      </c>
      <c r="G98" s="24" t="s">
        <v>382</v>
      </c>
      <c r="H98" s="33"/>
      <c r="I98" s="28"/>
      <c r="J98" s="26"/>
      <c r="K98" s="24"/>
      <c r="L98" s="26"/>
      <c r="M98" s="24"/>
      <c r="N98" s="26"/>
      <c r="O98" s="24"/>
      <c r="P98" s="26"/>
      <c r="Q98" s="28"/>
      <c r="R98" s="26"/>
      <c r="S98" s="24"/>
      <c r="T98" s="26"/>
      <c r="U98" s="24"/>
      <c r="V98" s="26"/>
      <c r="W98" s="24"/>
      <c r="X98" s="26"/>
      <c r="Y98" s="24"/>
      <c r="Z98" s="26"/>
      <c r="AA98" s="24"/>
      <c r="AB98" s="26"/>
      <c r="AC98" s="24"/>
      <c r="AD98" s="28"/>
      <c r="AE98" s="107">
        <f t="shared" si="1"/>
        <v>2</v>
      </c>
    </row>
    <row r="99" spans="2:31" ht="148" customHeight="1" x14ac:dyDescent="0.3">
      <c r="B99" s="34" t="s">
        <v>77</v>
      </c>
      <c r="C99" s="28" t="s">
        <v>77</v>
      </c>
      <c r="D99" s="40">
        <v>2</v>
      </c>
      <c r="E99" s="28" t="s">
        <v>177</v>
      </c>
      <c r="F99" s="40"/>
      <c r="G99" s="28"/>
      <c r="H99" s="53">
        <v>2</v>
      </c>
      <c r="I99" s="28" t="s">
        <v>302</v>
      </c>
      <c r="J99" s="53"/>
      <c r="K99" s="28"/>
      <c r="L99" s="53"/>
      <c r="M99" s="28"/>
      <c r="N99" s="53"/>
      <c r="O99" s="28"/>
      <c r="P99" s="53">
        <v>1</v>
      </c>
      <c r="Q99" s="28"/>
      <c r="R99" s="89"/>
      <c r="S99" s="28"/>
      <c r="T99" s="53"/>
      <c r="U99" s="28"/>
      <c r="V99" s="53"/>
      <c r="W99" s="28"/>
      <c r="X99" s="53"/>
      <c r="Y99" s="28"/>
      <c r="Z99" s="53"/>
      <c r="AA99" s="28"/>
      <c r="AB99" s="53"/>
      <c r="AC99" s="34"/>
      <c r="AD99" s="35"/>
      <c r="AE99" s="107">
        <f t="shared" si="1"/>
        <v>5</v>
      </c>
    </row>
    <row r="100" spans="2:31" ht="286.5" customHeight="1" x14ac:dyDescent="0.3">
      <c r="B100" s="36"/>
      <c r="C100" s="29"/>
      <c r="D100" s="41"/>
      <c r="E100" s="29" t="s">
        <v>326</v>
      </c>
      <c r="F100" s="41"/>
      <c r="G100" s="29"/>
      <c r="H100" s="55"/>
      <c r="I100" s="29" t="s">
        <v>349</v>
      </c>
      <c r="J100" s="55"/>
      <c r="K100" s="29"/>
      <c r="L100" s="55"/>
      <c r="M100" s="29"/>
      <c r="N100" s="55"/>
      <c r="O100" s="29"/>
      <c r="P100" s="55"/>
      <c r="Q100" s="29" t="s">
        <v>351</v>
      </c>
      <c r="R100" s="90"/>
      <c r="S100" s="29"/>
      <c r="T100" s="55"/>
      <c r="U100" s="29"/>
      <c r="V100" s="55"/>
      <c r="W100" s="29"/>
      <c r="X100" s="55"/>
      <c r="Y100" s="29"/>
      <c r="Z100" s="55"/>
      <c r="AA100" s="29"/>
      <c r="AB100" s="55"/>
      <c r="AC100" s="36"/>
      <c r="AD100" s="85"/>
      <c r="AE100" s="112">
        <f t="shared" si="1"/>
        <v>0</v>
      </c>
    </row>
    <row r="101" spans="2:31" ht="273" customHeight="1" x14ac:dyDescent="0.3">
      <c r="B101" s="29" t="s">
        <v>178</v>
      </c>
      <c r="C101" s="29" t="s">
        <v>178</v>
      </c>
      <c r="D101" s="20"/>
      <c r="F101" s="14"/>
      <c r="G101" s="24"/>
      <c r="H101" s="20"/>
      <c r="I101" s="29"/>
      <c r="J101" s="26"/>
      <c r="K101" s="24"/>
      <c r="L101" s="26"/>
      <c r="M101" s="24"/>
      <c r="N101" s="26"/>
      <c r="O101" s="24"/>
      <c r="P101" s="26">
        <v>1</v>
      </c>
      <c r="Q101" s="87" t="s">
        <v>354</v>
      </c>
      <c r="R101" s="26"/>
      <c r="S101" s="24"/>
      <c r="T101" s="26"/>
      <c r="U101" s="24"/>
      <c r="V101" s="26"/>
      <c r="W101" s="24"/>
      <c r="X101" s="26"/>
      <c r="Y101" s="24"/>
      <c r="Z101" s="26"/>
      <c r="AA101" s="24"/>
      <c r="AB101" s="26"/>
      <c r="AC101" s="24"/>
      <c r="AD101" s="29"/>
      <c r="AE101" s="112">
        <f t="shared" si="1"/>
        <v>1</v>
      </c>
    </row>
    <row r="102" spans="2:31" ht="185" customHeight="1" x14ac:dyDescent="0.3">
      <c r="B102" s="24" t="s">
        <v>9</v>
      </c>
      <c r="C102" s="24" t="s">
        <v>9</v>
      </c>
      <c r="D102" s="14"/>
      <c r="E102" s="24"/>
      <c r="F102" s="14"/>
      <c r="G102" s="24"/>
      <c r="H102" s="14"/>
      <c r="I102" s="24"/>
      <c r="J102" s="26"/>
      <c r="K102" s="24"/>
      <c r="L102" s="26"/>
      <c r="M102" s="24"/>
      <c r="N102" s="26"/>
      <c r="O102" s="24"/>
      <c r="P102" s="26">
        <v>2</v>
      </c>
      <c r="Q102" s="47" t="s">
        <v>371</v>
      </c>
      <c r="R102" s="26"/>
      <c r="S102" s="24"/>
      <c r="T102" s="26"/>
      <c r="U102" s="24"/>
      <c r="V102" s="26"/>
      <c r="W102" s="24"/>
      <c r="X102" s="26"/>
      <c r="Y102" s="24"/>
      <c r="Z102" s="26"/>
      <c r="AA102" s="24"/>
      <c r="AB102" s="26"/>
      <c r="AC102" s="24"/>
      <c r="AD102" s="24"/>
      <c r="AE102" s="15">
        <f t="shared" si="1"/>
        <v>2</v>
      </c>
    </row>
    <row r="103" spans="2:31" ht="132" customHeight="1" x14ac:dyDescent="0.3">
      <c r="B103" s="24" t="s">
        <v>78</v>
      </c>
      <c r="C103" s="24" t="s">
        <v>78</v>
      </c>
      <c r="D103" s="14"/>
      <c r="E103" s="24"/>
      <c r="F103" s="14"/>
      <c r="G103" s="24"/>
      <c r="H103" s="14"/>
      <c r="I103" s="24"/>
      <c r="J103" s="26"/>
      <c r="K103" s="24"/>
      <c r="L103" s="26"/>
      <c r="M103" s="24"/>
      <c r="N103" s="26">
        <v>1</v>
      </c>
      <c r="O103" s="24" t="s">
        <v>179</v>
      </c>
      <c r="P103" s="26"/>
      <c r="Q103" s="24"/>
      <c r="R103" s="26"/>
      <c r="S103" s="24"/>
      <c r="T103" s="26"/>
      <c r="U103" s="24"/>
      <c r="V103" s="26"/>
      <c r="W103" s="24"/>
      <c r="X103" s="26"/>
      <c r="Y103" s="24"/>
      <c r="Z103" s="26"/>
      <c r="AA103" s="24"/>
      <c r="AB103" s="26"/>
      <c r="AC103" s="24"/>
      <c r="AD103" s="24"/>
      <c r="AE103" s="15">
        <f t="shared" si="1"/>
        <v>1</v>
      </c>
    </row>
    <row r="104" spans="2:31" ht="49.5" customHeight="1" x14ac:dyDescent="0.3">
      <c r="B104" s="24" t="s">
        <v>79</v>
      </c>
      <c r="C104" s="24" t="s">
        <v>79</v>
      </c>
      <c r="D104" s="14"/>
      <c r="E104" s="24"/>
      <c r="F104" s="14"/>
      <c r="G104" s="24"/>
      <c r="H104" s="14"/>
      <c r="I104" s="24"/>
      <c r="J104" s="26"/>
      <c r="K104" s="24"/>
      <c r="L104" s="26"/>
      <c r="M104" s="24"/>
      <c r="N104" s="26"/>
      <c r="O104" s="24"/>
      <c r="P104" s="26"/>
      <c r="Q104" s="24"/>
      <c r="R104" s="26"/>
      <c r="S104" s="24"/>
      <c r="T104" s="26"/>
      <c r="U104" s="24"/>
      <c r="V104" s="26"/>
      <c r="W104" s="24"/>
      <c r="X104" s="26"/>
      <c r="Y104" s="24"/>
      <c r="Z104" s="26"/>
      <c r="AA104" s="24"/>
      <c r="AB104" s="26"/>
      <c r="AC104" s="24"/>
      <c r="AD104" s="24"/>
      <c r="AE104" s="15">
        <f t="shared" si="1"/>
        <v>0</v>
      </c>
    </row>
    <row r="105" spans="2:31" ht="86.5" customHeight="1" x14ac:dyDescent="0.3">
      <c r="B105" s="24" t="s">
        <v>80</v>
      </c>
      <c r="C105" s="24" t="s">
        <v>80</v>
      </c>
      <c r="D105" s="14"/>
      <c r="E105" s="24"/>
      <c r="F105" s="14"/>
      <c r="G105" s="24"/>
      <c r="H105" s="14"/>
      <c r="I105" s="24"/>
      <c r="J105" s="26"/>
      <c r="K105" s="24"/>
      <c r="L105" s="26"/>
      <c r="M105" s="24"/>
      <c r="N105" s="26"/>
      <c r="O105" s="24"/>
      <c r="P105" s="26"/>
      <c r="Q105" s="24"/>
      <c r="R105" s="26"/>
      <c r="S105" s="24"/>
      <c r="T105" s="26"/>
      <c r="U105" s="24"/>
      <c r="V105" s="26"/>
      <c r="W105" s="24"/>
      <c r="X105" s="26"/>
      <c r="Y105" s="24"/>
      <c r="Z105" s="26"/>
      <c r="AA105" s="24"/>
      <c r="AB105" s="26"/>
      <c r="AC105" s="24"/>
      <c r="AD105" s="24"/>
      <c r="AE105" s="15">
        <f t="shared" si="1"/>
        <v>0</v>
      </c>
    </row>
    <row r="106" spans="2:31" ht="181.5" customHeight="1" x14ac:dyDescent="0.3">
      <c r="B106" s="24" t="s">
        <v>81</v>
      </c>
      <c r="C106" s="24" t="s">
        <v>180</v>
      </c>
      <c r="D106" s="26">
        <v>1</v>
      </c>
      <c r="E106" s="29" t="s">
        <v>181</v>
      </c>
      <c r="F106" s="14">
        <v>1</v>
      </c>
      <c r="G106" s="24" t="s">
        <v>182</v>
      </c>
      <c r="H106" s="14"/>
      <c r="I106" s="24"/>
      <c r="J106" s="26"/>
      <c r="K106" s="24"/>
      <c r="L106" s="26"/>
      <c r="M106" s="24"/>
      <c r="N106" s="26"/>
      <c r="O106" s="24"/>
      <c r="P106" s="26">
        <v>1</v>
      </c>
      <c r="Q106" s="24" t="s">
        <v>372</v>
      </c>
      <c r="R106" s="26"/>
      <c r="S106" s="24"/>
      <c r="T106" s="26"/>
      <c r="U106" s="24"/>
      <c r="V106" s="26"/>
      <c r="W106" s="24"/>
      <c r="X106" s="26"/>
      <c r="Y106" s="24"/>
      <c r="Z106" s="26"/>
      <c r="AA106" s="24"/>
      <c r="AB106" s="26"/>
      <c r="AC106" s="24"/>
      <c r="AD106" s="24"/>
      <c r="AE106" s="15">
        <f t="shared" si="1"/>
        <v>3</v>
      </c>
    </row>
    <row r="107" spans="2:31" ht="50.5" customHeight="1" x14ac:dyDescent="0.3">
      <c r="B107" s="63" t="s">
        <v>82</v>
      </c>
      <c r="C107" s="63" t="s">
        <v>82</v>
      </c>
      <c r="D107" s="43"/>
      <c r="E107" s="28"/>
      <c r="F107" s="31"/>
      <c r="G107" s="29"/>
      <c r="H107" s="31"/>
      <c r="I107" s="29"/>
      <c r="J107" s="26"/>
      <c r="K107" s="24"/>
      <c r="L107" s="26"/>
      <c r="M107" s="24"/>
      <c r="N107" s="26"/>
      <c r="O107" s="24"/>
      <c r="P107" s="26"/>
      <c r="Q107" s="24"/>
      <c r="R107" s="26"/>
      <c r="S107" s="24"/>
      <c r="T107" s="26"/>
      <c r="U107" s="24"/>
      <c r="V107" s="26"/>
      <c r="W107" s="24"/>
      <c r="X107" s="26"/>
      <c r="Y107" s="24"/>
      <c r="Z107" s="26"/>
      <c r="AA107" s="24"/>
      <c r="AB107" s="26"/>
      <c r="AC107" s="24"/>
      <c r="AD107" s="42"/>
      <c r="AE107" s="15">
        <f t="shared" si="1"/>
        <v>0</v>
      </c>
    </row>
    <row r="108" spans="2:31" ht="386.5" customHeight="1" x14ac:dyDescent="0.3">
      <c r="B108" s="44" t="s">
        <v>183</v>
      </c>
      <c r="C108" s="44" t="s">
        <v>519</v>
      </c>
      <c r="D108" s="73">
        <v>1</v>
      </c>
      <c r="E108" s="28" t="s">
        <v>336</v>
      </c>
      <c r="F108" s="73">
        <v>3</v>
      </c>
      <c r="G108" s="28" t="s">
        <v>401</v>
      </c>
      <c r="H108" s="73"/>
      <c r="I108" s="28"/>
      <c r="J108" s="73"/>
      <c r="K108" s="28"/>
      <c r="L108" s="73"/>
      <c r="M108" s="28"/>
      <c r="N108" s="73">
        <v>1</v>
      </c>
      <c r="O108" s="28" t="s">
        <v>184</v>
      </c>
      <c r="P108" s="73">
        <v>1</v>
      </c>
      <c r="Q108" s="28" t="s">
        <v>373</v>
      </c>
      <c r="R108" s="73"/>
      <c r="S108" s="28"/>
      <c r="T108" s="73"/>
      <c r="U108" s="28"/>
      <c r="V108" s="73"/>
      <c r="W108" s="28"/>
      <c r="X108" s="73"/>
      <c r="Y108" s="28"/>
      <c r="Z108" s="73"/>
      <c r="AA108" s="28"/>
      <c r="AB108" s="73"/>
      <c r="AC108" s="28"/>
      <c r="AD108" s="44"/>
      <c r="AE108" s="106">
        <f t="shared" si="1"/>
        <v>6</v>
      </c>
    </row>
    <row r="109" spans="2:31" ht="341" customHeight="1" x14ac:dyDescent="0.3">
      <c r="B109" s="36" t="s">
        <v>84</v>
      </c>
      <c r="C109" s="124" t="s">
        <v>570</v>
      </c>
      <c r="D109" s="74">
        <v>1</v>
      </c>
      <c r="E109" s="87" t="s">
        <v>399</v>
      </c>
      <c r="F109" s="74">
        <v>1</v>
      </c>
      <c r="G109" s="87" t="s">
        <v>185</v>
      </c>
      <c r="H109" s="74"/>
      <c r="I109" s="87"/>
      <c r="J109" s="74"/>
      <c r="K109" s="87"/>
      <c r="L109" s="74"/>
      <c r="M109" s="87"/>
      <c r="N109" s="74"/>
      <c r="O109" s="87"/>
      <c r="P109" s="74"/>
      <c r="Q109" s="87"/>
      <c r="R109" s="74"/>
      <c r="S109" s="87"/>
      <c r="T109" s="74"/>
      <c r="U109" s="87"/>
      <c r="V109" s="74"/>
      <c r="W109" s="87"/>
      <c r="X109" s="74"/>
      <c r="Y109" s="87"/>
      <c r="Z109" s="74">
        <v>1</v>
      </c>
      <c r="AA109" s="87" t="s">
        <v>380</v>
      </c>
      <c r="AB109" s="74"/>
      <c r="AC109" s="87"/>
      <c r="AD109" s="36"/>
      <c r="AE109" s="113">
        <f t="shared" si="1"/>
        <v>3</v>
      </c>
    </row>
    <row r="110" spans="2:31" ht="73.5" customHeight="1" x14ac:dyDescent="0.3">
      <c r="B110" s="98" t="s">
        <v>186</v>
      </c>
      <c r="C110" s="98" t="s">
        <v>186</v>
      </c>
      <c r="D110" s="91"/>
      <c r="F110" s="14">
        <v>1</v>
      </c>
      <c r="G110" s="24" t="s">
        <v>348</v>
      </c>
      <c r="H110" s="14"/>
      <c r="I110" s="28"/>
      <c r="J110" s="26"/>
      <c r="K110" s="24"/>
      <c r="L110" s="26"/>
      <c r="M110" s="24"/>
      <c r="N110" s="39"/>
      <c r="O110" s="28"/>
      <c r="P110" s="26"/>
      <c r="Q110" s="24"/>
      <c r="R110" s="39"/>
      <c r="S110" s="28"/>
      <c r="T110" s="26"/>
      <c r="U110" s="24"/>
      <c r="V110" s="26"/>
      <c r="W110" s="24"/>
      <c r="X110" s="26"/>
      <c r="Y110" s="24"/>
      <c r="Z110" s="26"/>
      <c r="AA110" s="24"/>
      <c r="AB110" s="26"/>
      <c r="AC110" s="24"/>
      <c r="AD110" s="29"/>
      <c r="AE110" s="107">
        <f t="shared" si="1"/>
        <v>1</v>
      </c>
    </row>
    <row r="111" spans="2:31" ht="360" customHeight="1" x14ac:dyDescent="0.3">
      <c r="B111" s="136"/>
      <c r="C111" s="138"/>
      <c r="D111" s="140">
        <v>3</v>
      </c>
      <c r="E111" s="28" t="s">
        <v>187</v>
      </c>
      <c r="F111" s="140">
        <v>3</v>
      </c>
      <c r="G111" s="32" t="s">
        <v>294</v>
      </c>
      <c r="H111" s="134">
        <v>3</v>
      </c>
      <c r="I111" s="28" t="s">
        <v>188</v>
      </c>
      <c r="J111" s="134">
        <v>1</v>
      </c>
      <c r="K111" s="28" t="s">
        <v>301</v>
      </c>
      <c r="L111" s="134"/>
      <c r="M111" s="28"/>
      <c r="N111" s="134">
        <v>1</v>
      </c>
      <c r="O111" s="28" t="s">
        <v>189</v>
      </c>
      <c r="P111" s="134">
        <v>1</v>
      </c>
      <c r="Q111" s="28" t="s">
        <v>303</v>
      </c>
      <c r="R111" s="134"/>
      <c r="S111" s="28"/>
      <c r="T111" s="134"/>
      <c r="U111" s="28"/>
      <c r="V111" s="134"/>
      <c r="W111" s="28"/>
      <c r="X111" s="134"/>
      <c r="Y111" s="28"/>
      <c r="Z111" s="134"/>
      <c r="AA111" s="28"/>
      <c r="AB111" s="134"/>
      <c r="AC111" s="34"/>
      <c r="AD111" s="142" t="s">
        <v>571</v>
      </c>
      <c r="AE111" s="107">
        <f t="shared" si="1"/>
        <v>12</v>
      </c>
    </row>
    <row r="112" spans="2:31" ht="142" customHeight="1" x14ac:dyDescent="0.3">
      <c r="B112" s="137"/>
      <c r="C112" s="139"/>
      <c r="D112" s="141"/>
      <c r="E112" s="29" t="s">
        <v>327</v>
      </c>
      <c r="F112" s="141"/>
      <c r="G112" s="32" t="s">
        <v>293</v>
      </c>
      <c r="H112" s="135"/>
      <c r="I112" s="29" t="s">
        <v>295</v>
      </c>
      <c r="J112" s="135"/>
      <c r="K112" s="29"/>
      <c r="L112" s="135"/>
      <c r="M112" s="29"/>
      <c r="N112" s="135"/>
      <c r="O112" s="29"/>
      <c r="P112" s="135"/>
      <c r="Q112" s="29"/>
      <c r="R112" s="135"/>
      <c r="S112" s="29"/>
      <c r="T112" s="135"/>
      <c r="U112" s="29"/>
      <c r="V112" s="135"/>
      <c r="W112" s="29"/>
      <c r="X112" s="135"/>
      <c r="Y112" s="29"/>
      <c r="Z112" s="135"/>
      <c r="AA112" s="29"/>
      <c r="AB112" s="135"/>
      <c r="AC112" s="36"/>
      <c r="AD112" s="75"/>
      <c r="AE112" s="112">
        <f t="shared" si="1"/>
        <v>0</v>
      </c>
    </row>
    <row r="113" spans="2:31" ht="227" customHeight="1" x14ac:dyDescent="0.3">
      <c r="B113" s="83" t="s">
        <v>85</v>
      </c>
      <c r="C113" s="83" t="s">
        <v>85</v>
      </c>
      <c r="D113" s="100">
        <v>1</v>
      </c>
      <c r="E113" s="83" t="s">
        <v>381</v>
      </c>
      <c r="F113" s="100">
        <v>1</v>
      </c>
      <c r="G113" s="83" t="s">
        <v>190</v>
      </c>
      <c r="H113" s="100"/>
      <c r="I113" s="83"/>
      <c r="J113" s="100"/>
      <c r="K113" s="83"/>
      <c r="L113" s="100"/>
      <c r="M113" s="83"/>
      <c r="N113" s="100"/>
      <c r="O113" s="83"/>
      <c r="P113" s="100"/>
      <c r="Q113" s="83"/>
      <c r="R113" s="100"/>
      <c r="S113" s="83"/>
      <c r="T113" s="100"/>
      <c r="U113" s="83"/>
      <c r="V113" s="100">
        <v>1</v>
      </c>
      <c r="W113" s="83" t="s">
        <v>377</v>
      </c>
      <c r="X113" s="100"/>
      <c r="Y113" s="83"/>
      <c r="Z113" s="100"/>
      <c r="AA113" s="83"/>
      <c r="AB113" s="100"/>
      <c r="AC113" s="83"/>
      <c r="AD113" s="83"/>
      <c r="AE113" s="114">
        <f t="shared" si="1"/>
        <v>3</v>
      </c>
    </row>
    <row r="114" spans="2:31" ht="90.5" customHeight="1" x14ac:dyDescent="0.3">
      <c r="B114" s="98" t="s">
        <v>447</v>
      </c>
      <c r="C114" s="98" t="s">
        <v>447</v>
      </c>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105">
        <f t="shared" si="1"/>
        <v>0</v>
      </c>
    </row>
    <row r="115" spans="2:31" ht="58.5" customHeight="1" x14ac:dyDescent="0.3">
      <c r="B115" s="98" t="s">
        <v>86</v>
      </c>
      <c r="C115" s="24" t="s">
        <v>304</v>
      </c>
      <c r="D115" s="14"/>
      <c r="E115" s="24"/>
      <c r="F115" s="14"/>
      <c r="G115" s="24"/>
      <c r="H115" s="14"/>
      <c r="I115" s="24"/>
      <c r="J115" s="26"/>
      <c r="K115" s="24"/>
      <c r="L115" s="26"/>
      <c r="M115" s="24"/>
      <c r="N115" s="26"/>
      <c r="O115" s="24"/>
      <c r="P115" s="26"/>
      <c r="Q115" s="24"/>
      <c r="R115" s="26"/>
      <c r="S115" s="24"/>
      <c r="T115" s="26"/>
      <c r="U115" s="24"/>
      <c r="V115" s="26"/>
      <c r="W115" s="24"/>
      <c r="X115" s="26"/>
      <c r="Y115" s="24"/>
      <c r="Z115" s="26"/>
      <c r="AA115" s="24"/>
      <c r="AB115" s="26"/>
      <c r="AC115" s="24"/>
      <c r="AD115" s="24"/>
      <c r="AE115" s="15">
        <f t="shared" si="1"/>
        <v>0</v>
      </c>
    </row>
    <row r="116" spans="2:31" ht="236.5" customHeight="1" x14ac:dyDescent="0.3">
      <c r="B116" s="38" t="s">
        <v>157</v>
      </c>
      <c r="C116" s="38" t="s">
        <v>572</v>
      </c>
      <c r="D116" s="14">
        <v>1</v>
      </c>
      <c r="E116" s="24" t="s">
        <v>191</v>
      </c>
      <c r="F116" s="14"/>
      <c r="G116" s="24"/>
      <c r="H116" s="14"/>
      <c r="I116" s="24"/>
      <c r="J116" s="26">
        <v>1</v>
      </c>
      <c r="K116" s="24" t="s">
        <v>306</v>
      </c>
      <c r="L116" s="26"/>
      <c r="M116" s="24"/>
      <c r="N116" s="26"/>
      <c r="O116" s="24"/>
      <c r="P116" s="26">
        <v>1</v>
      </c>
      <c r="Q116" s="24" t="s">
        <v>355</v>
      </c>
      <c r="R116" s="26"/>
      <c r="S116" s="24"/>
      <c r="T116" s="26"/>
      <c r="U116" s="24"/>
      <c r="V116" s="26"/>
      <c r="W116" s="24"/>
      <c r="X116" s="26"/>
      <c r="Y116" s="24"/>
      <c r="Z116" s="26"/>
      <c r="AA116" s="24"/>
      <c r="AB116" s="26"/>
      <c r="AC116" s="24"/>
      <c r="AD116" s="38"/>
      <c r="AE116" s="15">
        <f t="shared" si="1"/>
        <v>3</v>
      </c>
    </row>
    <row r="117" spans="2:31" ht="212.5" customHeight="1" x14ac:dyDescent="0.3">
      <c r="B117" s="99" t="s">
        <v>305</v>
      </c>
      <c r="C117" s="78" t="s">
        <v>305</v>
      </c>
      <c r="D117" s="14"/>
      <c r="E117" s="24"/>
      <c r="F117" s="14"/>
      <c r="G117" s="24"/>
      <c r="H117" s="14"/>
      <c r="I117" s="24"/>
      <c r="J117" s="26"/>
      <c r="K117" s="24"/>
      <c r="L117" s="26"/>
      <c r="M117" s="24"/>
      <c r="N117" s="26"/>
      <c r="O117" s="24"/>
      <c r="P117" s="26">
        <v>1</v>
      </c>
      <c r="Q117" s="24" t="s">
        <v>374</v>
      </c>
      <c r="R117" s="26"/>
      <c r="S117" s="24"/>
      <c r="T117" s="26"/>
      <c r="U117" s="24"/>
      <c r="V117" s="26"/>
      <c r="W117" s="24"/>
      <c r="X117" s="26"/>
      <c r="Y117" s="24"/>
      <c r="Z117" s="26"/>
      <c r="AA117" s="24"/>
      <c r="AB117" s="26"/>
      <c r="AC117" s="24"/>
      <c r="AD117" s="71" t="s">
        <v>338</v>
      </c>
      <c r="AE117" s="15">
        <f t="shared" si="1"/>
        <v>1</v>
      </c>
    </row>
    <row r="118" spans="2:31" ht="94" customHeight="1" x14ac:dyDescent="0.3">
      <c r="B118" s="38" t="s">
        <v>87</v>
      </c>
      <c r="C118" s="24" t="s">
        <v>573</v>
      </c>
      <c r="D118" s="14"/>
      <c r="E118" s="24"/>
      <c r="F118" s="14"/>
      <c r="G118" s="24"/>
      <c r="H118" s="14"/>
      <c r="I118" s="24"/>
      <c r="J118" s="26"/>
      <c r="K118" s="24"/>
      <c r="L118" s="26"/>
      <c r="M118" s="24"/>
      <c r="N118" s="26"/>
      <c r="O118" s="24"/>
      <c r="P118" s="26"/>
      <c r="Q118" s="24"/>
      <c r="R118" s="26"/>
      <c r="S118" s="24"/>
      <c r="T118" s="26"/>
      <c r="U118" s="24"/>
      <c r="V118" s="26"/>
      <c r="W118" s="24"/>
      <c r="X118" s="26"/>
      <c r="Y118" s="24"/>
      <c r="Z118" s="26"/>
      <c r="AA118" s="24"/>
      <c r="AB118" s="26"/>
      <c r="AC118" s="24"/>
      <c r="AD118" s="24" t="s">
        <v>448</v>
      </c>
      <c r="AE118" s="15">
        <f t="shared" si="1"/>
        <v>0</v>
      </c>
    </row>
    <row r="119" spans="2:31" ht="347" customHeight="1" x14ac:dyDescent="0.3">
      <c r="B119" s="38" t="s">
        <v>10</v>
      </c>
      <c r="C119" s="38" t="s">
        <v>574</v>
      </c>
      <c r="D119" s="26">
        <v>1</v>
      </c>
      <c r="E119" s="24" t="s">
        <v>192</v>
      </c>
      <c r="F119" s="14">
        <v>1</v>
      </c>
      <c r="G119" s="24" t="s">
        <v>193</v>
      </c>
      <c r="H119" s="14">
        <v>1</v>
      </c>
      <c r="I119" s="24" t="s">
        <v>350</v>
      </c>
      <c r="J119" s="26"/>
      <c r="K119" s="24"/>
      <c r="L119" s="26"/>
      <c r="M119" s="24"/>
      <c r="N119" s="26"/>
      <c r="O119" s="24"/>
      <c r="P119" s="26"/>
      <c r="Q119" s="24"/>
      <c r="R119" s="26"/>
      <c r="S119" s="24"/>
      <c r="T119" s="26">
        <v>2</v>
      </c>
      <c r="U119" s="129" t="s">
        <v>508</v>
      </c>
      <c r="V119" s="26"/>
      <c r="W119" s="24"/>
      <c r="X119" s="26"/>
      <c r="Y119" s="24"/>
      <c r="Z119" s="26"/>
      <c r="AA119" s="24"/>
      <c r="AB119" s="26"/>
      <c r="AC119" s="24"/>
      <c r="AD119" s="24"/>
      <c r="AE119" s="15">
        <f t="shared" si="1"/>
        <v>5</v>
      </c>
    </row>
    <row r="120" spans="2:31" ht="139" customHeight="1" x14ac:dyDescent="0.3">
      <c r="B120" s="38" t="s">
        <v>88</v>
      </c>
      <c r="C120" s="38" t="s">
        <v>575</v>
      </c>
      <c r="D120" s="14"/>
      <c r="E120" s="24"/>
      <c r="F120" s="14"/>
      <c r="G120" s="24"/>
      <c r="H120" s="14">
        <v>1</v>
      </c>
      <c r="I120" s="24" t="s">
        <v>367</v>
      </c>
      <c r="J120" s="26"/>
      <c r="K120" s="24"/>
      <c r="L120" s="26"/>
      <c r="M120" s="24"/>
      <c r="N120" s="26"/>
      <c r="O120" s="24"/>
      <c r="P120" s="26"/>
      <c r="Q120" s="24"/>
      <c r="R120" s="26"/>
      <c r="S120" s="24"/>
      <c r="T120" s="26"/>
      <c r="U120" s="24"/>
      <c r="V120" s="26"/>
      <c r="W120" s="24"/>
      <c r="X120" s="26"/>
      <c r="Y120" s="24"/>
      <c r="Z120" s="26"/>
      <c r="AA120" s="24"/>
      <c r="AB120" s="26"/>
      <c r="AC120" s="24"/>
      <c r="AD120" s="24"/>
      <c r="AE120" s="15">
        <f t="shared" si="1"/>
        <v>1</v>
      </c>
    </row>
    <row r="121" spans="2:31" ht="90" customHeight="1" x14ac:dyDescent="0.3">
      <c r="B121" s="38" t="s">
        <v>89</v>
      </c>
      <c r="C121" s="38" t="s">
        <v>576</v>
      </c>
      <c r="D121" s="14"/>
      <c r="E121" s="24"/>
      <c r="F121" s="14"/>
      <c r="G121" s="24"/>
      <c r="H121" s="14"/>
      <c r="I121" s="24"/>
      <c r="J121" s="26"/>
      <c r="K121" s="24"/>
      <c r="L121" s="26"/>
      <c r="M121" s="24"/>
      <c r="N121" s="26"/>
      <c r="O121" s="24"/>
      <c r="P121" s="26"/>
      <c r="Q121" s="24"/>
      <c r="R121" s="26"/>
      <c r="S121" s="24"/>
      <c r="T121" s="26"/>
      <c r="U121" s="24"/>
      <c r="V121" s="26"/>
      <c r="W121" s="24"/>
      <c r="X121" s="26"/>
      <c r="Y121" s="24"/>
      <c r="Z121" s="26"/>
      <c r="AA121" s="24"/>
      <c r="AB121" s="26"/>
      <c r="AC121" s="24"/>
      <c r="AD121" s="24"/>
      <c r="AE121" s="15">
        <f t="shared" si="1"/>
        <v>0</v>
      </c>
    </row>
    <row r="122" spans="2:31" ht="194.5" customHeight="1" x14ac:dyDescent="0.3">
      <c r="B122" s="28" t="s">
        <v>194</v>
      </c>
      <c r="C122" s="28" t="s">
        <v>328</v>
      </c>
      <c r="D122" s="33">
        <v>2</v>
      </c>
      <c r="E122" s="28" t="s">
        <v>195</v>
      </c>
      <c r="F122" s="14"/>
      <c r="G122" s="48"/>
      <c r="H122" s="14"/>
      <c r="I122" s="24"/>
      <c r="J122" s="26">
        <v>1</v>
      </c>
      <c r="K122" s="24" t="s">
        <v>307</v>
      </c>
      <c r="L122" s="26"/>
      <c r="M122" s="24"/>
      <c r="N122" s="26"/>
      <c r="O122" s="24"/>
      <c r="P122" s="26"/>
      <c r="Q122" s="24"/>
      <c r="R122" s="26"/>
      <c r="S122" s="24"/>
      <c r="T122" s="26"/>
      <c r="U122" s="24"/>
      <c r="V122" s="26"/>
      <c r="W122" s="24"/>
      <c r="X122" s="26">
        <v>1</v>
      </c>
      <c r="Y122" s="24" t="s">
        <v>378</v>
      </c>
      <c r="Z122" s="26"/>
      <c r="AA122" s="24"/>
      <c r="AB122" s="26"/>
      <c r="AC122" s="24"/>
      <c r="AD122" s="28"/>
      <c r="AE122" s="15">
        <f t="shared" si="1"/>
        <v>4</v>
      </c>
    </row>
    <row r="123" spans="2:31" ht="409.5" customHeight="1" x14ac:dyDescent="0.3">
      <c r="B123" s="34" t="s">
        <v>339</v>
      </c>
      <c r="C123" s="34" t="s">
        <v>369</v>
      </c>
      <c r="D123" s="49">
        <v>2</v>
      </c>
      <c r="E123" s="28" t="s">
        <v>340</v>
      </c>
      <c r="F123" s="49">
        <v>2</v>
      </c>
      <c r="G123" s="28" t="s">
        <v>477</v>
      </c>
      <c r="H123" s="66"/>
      <c r="I123" s="28"/>
      <c r="J123" s="66">
        <v>1</v>
      </c>
      <c r="K123" s="28" t="s">
        <v>370</v>
      </c>
      <c r="L123" s="66"/>
      <c r="M123" s="28"/>
      <c r="N123" s="66"/>
      <c r="O123" s="28"/>
      <c r="P123" s="66"/>
      <c r="Q123" s="28"/>
      <c r="R123" s="66">
        <v>1</v>
      </c>
      <c r="S123" s="28" t="s">
        <v>375</v>
      </c>
      <c r="T123" s="66"/>
      <c r="U123" s="28"/>
      <c r="V123" s="66"/>
      <c r="W123" s="28"/>
      <c r="X123" s="66"/>
      <c r="Y123" s="28"/>
      <c r="Z123" s="66"/>
      <c r="AA123" s="28"/>
      <c r="AB123" s="66"/>
      <c r="AC123" s="28"/>
      <c r="AD123" s="34"/>
      <c r="AE123" s="15">
        <f t="shared" si="1"/>
        <v>6</v>
      </c>
    </row>
    <row r="124" spans="2:31" ht="387.5" customHeight="1" x14ac:dyDescent="0.3">
      <c r="B124" s="86" t="s">
        <v>196</v>
      </c>
      <c r="C124" s="86" t="s">
        <v>512</v>
      </c>
      <c r="D124" s="49">
        <v>3</v>
      </c>
      <c r="E124" s="34" t="s">
        <v>197</v>
      </c>
      <c r="F124" s="53">
        <v>4</v>
      </c>
      <c r="G124" s="83" t="s">
        <v>504</v>
      </c>
      <c r="H124" s="53"/>
      <c r="I124" s="28"/>
      <c r="J124" s="53"/>
      <c r="K124" s="28"/>
      <c r="L124" s="53"/>
      <c r="M124" s="28"/>
      <c r="N124" s="53"/>
      <c r="O124" s="28"/>
      <c r="P124" s="53"/>
      <c r="Q124" s="28"/>
      <c r="R124" s="53"/>
      <c r="S124" s="28"/>
      <c r="T124" s="53"/>
      <c r="U124" s="28"/>
      <c r="V124" s="53"/>
      <c r="W124" s="28"/>
      <c r="X124" s="53"/>
      <c r="Y124" s="28"/>
      <c r="Z124" s="53"/>
      <c r="AA124" s="28"/>
      <c r="AB124" s="53"/>
      <c r="AC124" s="28"/>
      <c r="AD124" s="34"/>
      <c r="AE124" s="43">
        <f t="shared" si="1"/>
        <v>7</v>
      </c>
    </row>
    <row r="125" spans="2:31" ht="200" customHeight="1" x14ac:dyDescent="0.3">
      <c r="B125" s="36"/>
      <c r="C125" s="36"/>
      <c r="D125" s="54"/>
      <c r="E125" s="127" t="s">
        <v>502</v>
      </c>
      <c r="F125" s="55"/>
      <c r="G125" s="128" t="s">
        <v>510</v>
      </c>
      <c r="H125" s="55"/>
      <c r="I125" s="29"/>
      <c r="J125" s="55"/>
      <c r="K125" s="29"/>
      <c r="L125" s="55"/>
      <c r="M125" s="29"/>
      <c r="N125" s="55"/>
      <c r="O125" s="29"/>
      <c r="P125" s="55"/>
      <c r="Q125" s="29"/>
      <c r="R125" s="55"/>
      <c r="S125" s="29"/>
      <c r="T125" s="55"/>
      <c r="U125" s="29"/>
      <c r="V125" s="55"/>
      <c r="W125" s="29"/>
      <c r="X125" s="55"/>
      <c r="Y125" s="29"/>
      <c r="Z125" s="55"/>
      <c r="AA125" s="29"/>
      <c r="AB125" s="55"/>
      <c r="AC125" s="29"/>
      <c r="AD125" s="36"/>
      <c r="AE125" s="108">
        <f t="shared" si="1"/>
        <v>0</v>
      </c>
    </row>
    <row r="126" spans="2:31" ht="123" customHeight="1" x14ac:dyDescent="0.3">
      <c r="B126" s="29" t="s">
        <v>198</v>
      </c>
      <c r="C126" s="29" t="s">
        <v>364</v>
      </c>
      <c r="D126" s="46">
        <v>1</v>
      </c>
      <c r="E126" s="29" t="s">
        <v>400</v>
      </c>
      <c r="F126" s="20">
        <v>1</v>
      </c>
      <c r="G126" s="29" t="s">
        <v>279</v>
      </c>
      <c r="H126" s="14"/>
      <c r="I126" s="24"/>
      <c r="J126" s="26"/>
      <c r="K126" s="24"/>
      <c r="L126" s="26"/>
      <c r="M126" s="24"/>
      <c r="N126" s="26"/>
      <c r="O126" s="24"/>
      <c r="P126" s="26"/>
      <c r="Q126" s="24"/>
      <c r="R126" s="26"/>
      <c r="S126" s="24"/>
      <c r="T126" s="26"/>
      <c r="U126" s="24"/>
      <c r="V126" s="26"/>
      <c r="W126" s="24"/>
      <c r="X126" s="26"/>
      <c r="Y126" s="24"/>
      <c r="Z126" s="26"/>
      <c r="AA126" s="24"/>
      <c r="AB126" s="26"/>
      <c r="AC126" s="24"/>
      <c r="AD126" s="29"/>
      <c r="AE126" s="15">
        <f t="shared" si="1"/>
        <v>2</v>
      </c>
    </row>
    <row r="127" spans="2:31" ht="119" customHeight="1" x14ac:dyDescent="0.3">
      <c r="B127" s="24" t="s">
        <v>199</v>
      </c>
      <c r="C127" s="24" t="s">
        <v>310</v>
      </c>
      <c r="D127" s="14"/>
      <c r="E127" s="24"/>
      <c r="F127" s="14"/>
      <c r="G127" s="24"/>
      <c r="H127" s="14"/>
      <c r="I127" s="24"/>
      <c r="J127" s="26"/>
      <c r="K127" s="24"/>
      <c r="L127" s="26"/>
      <c r="M127" s="24"/>
      <c r="N127" s="26"/>
      <c r="O127" s="24"/>
      <c r="P127" s="26"/>
      <c r="Q127" s="24"/>
      <c r="R127" s="26">
        <v>1</v>
      </c>
      <c r="S127" s="24" t="s">
        <v>309</v>
      </c>
      <c r="T127" s="26"/>
      <c r="U127" s="24"/>
      <c r="V127" s="26"/>
      <c r="W127" s="24"/>
      <c r="X127" s="26"/>
      <c r="Y127" s="24"/>
      <c r="Z127" s="26"/>
      <c r="AA127" s="24"/>
      <c r="AB127" s="26"/>
      <c r="AC127" s="24"/>
      <c r="AD127" s="24"/>
      <c r="AE127" s="15">
        <f t="shared" si="1"/>
        <v>1</v>
      </c>
    </row>
    <row r="128" spans="2:31" ht="248.5" customHeight="1" x14ac:dyDescent="0.3">
      <c r="B128" s="24" t="s">
        <v>200</v>
      </c>
      <c r="C128" s="24" t="s">
        <v>495</v>
      </c>
      <c r="D128" s="14"/>
      <c r="E128" s="24"/>
      <c r="F128" s="14"/>
      <c r="G128" s="48"/>
      <c r="H128" s="14">
        <v>1</v>
      </c>
      <c r="I128" s="24" t="s">
        <v>435</v>
      </c>
      <c r="J128" s="26">
        <v>1</v>
      </c>
      <c r="K128" s="24" t="s">
        <v>383</v>
      </c>
      <c r="L128" s="26"/>
      <c r="M128" s="24"/>
      <c r="N128" s="26"/>
      <c r="O128" s="24"/>
      <c r="P128" s="26"/>
      <c r="Q128" s="24"/>
      <c r="R128" s="26">
        <v>1</v>
      </c>
      <c r="S128" s="38" t="s">
        <v>436</v>
      </c>
      <c r="T128" s="26">
        <v>1</v>
      </c>
      <c r="U128" s="24" t="s">
        <v>308</v>
      </c>
      <c r="V128" s="26"/>
      <c r="W128" s="24"/>
      <c r="X128" s="26"/>
      <c r="Y128" s="24"/>
      <c r="Z128" s="26"/>
      <c r="AA128" s="24"/>
      <c r="AB128" s="26"/>
      <c r="AC128" s="24"/>
      <c r="AD128" s="24"/>
      <c r="AE128" s="15">
        <f t="shared" si="1"/>
        <v>4</v>
      </c>
    </row>
    <row r="129" spans="2:31" ht="48" customHeight="1" x14ac:dyDescent="0.3">
      <c r="B129" s="63" t="s">
        <v>90</v>
      </c>
      <c r="C129" s="63" t="s">
        <v>90</v>
      </c>
      <c r="D129" s="31"/>
      <c r="E129" s="24"/>
      <c r="F129" s="31"/>
      <c r="G129" s="24"/>
      <c r="H129" s="31"/>
      <c r="I129" s="24"/>
      <c r="J129" s="26"/>
      <c r="K129" s="24"/>
      <c r="L129" s="26"/>
      <c r="M129" s="24"/>
      <c r="N129" s="26"/>
      <c r="O129" s="24"/>
      <c r="P129" s="26"/>
      <c r="Q129" s="24"/>
      <c r="R129" s="26"/>
      <c r="S129" s="24"/>
      <c r="T129" s="26"/>
      <c r="U129" s="24"/>
      <c r="V129" s="26"/>
      <c r="W129" s="24"/>
      <c r="X129" s="65"/>
      <c r="Y129" s="28"/>
      <c r="Z129" s="26"/>
      <c r="AA129" s="24"/>
      <c r="AB129" s="26"/>
      <c r="AC129" s="24"/>
      <c r="AD129" s="30"/>
      <c r="AE129" s="15">
        <f t="shared" si="1"/>
        <v>0</v>
      </c>
    </row>
    <row r="130" spans="2:31" ht="354" customHeight="1" x14ac:dyDescent="0.3">
      <c r="B130" s="86" t="s">
        <v>482</v>
      </c>
      <c r="C130" s="83" t="s">
        <v>484</v>
      </c>
      <c r="D130" s="83"/>
      <c r="E130" s="83"/>
      <c r="F130" s="83"/>
      <c r="G130" s="83"/>
      <c r="H130" s="83"/>
      <c r="I130" s="83"/>
      <c r="J130" s="83"/>
      <c r="K130" s="83"/>
      <c r="L130" s="83"/>
      <c r="M130" s="83"/>
      <c r="N130" s="83">
        <v>1</v>
      </c>
      <c r="O130" s="83" t="s">
        <v>201</v>
      </c>
      <c r="P130" s="83"/>
      <c r="Q130" s="83"/>
      <c r="R130" s="83"/>
      <c r="S130" s="83"/>
      <c r="T130" s="83"/>
      <c r="U130" s="83"/>
      <c r="V130" s="83"/>
      <c r="W130" s="83"/>
      <c r="X130" s="100">
        <v>3</v>
      </c>
      <c r="Y130" s="83" t="s">
        <v>311</v>
      </c>
      <c r="Z130" s="83"/>
      <c r="AA130" s="83"/>
      <c r="AB130" s="83"/>
      <c r="AC130" s="83"/>
      <c r="AD130" s="83" t="s">
        <v>480</v>
      </c>
      <c r="AE130" s="100">
        <f t="shared" si="1"/>
        <v>4</v>
      </c>
    </row>
    <row r="131" spans="2:31" ht="319.5" customHeight="1" x14ac:dyDescent="0.3">
      <c r="B131" s="123"/>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t="s">
        <v>485</v>
      </c>
      <c r="Z131" s="122"/>
      <c r="AA131" s="122"/>
      <c r="AB131" s="122"/>
      <c r="AC131" s="122"/>
      <c r="AD131" s="122"/>
      <c r="AE131" s="122"/>
    </row>
    <row r="132" spans="2:31" ht="144.5" customHeight="1" x14ac:dyDescent="0.3">
      <c r="B132" s="124"/>
      <c r="C132" s="98"/>
      <c r="D132" s="98"/>
      <c r="E132" s="98"/>
      <c r="F132" s="98"/>
      <c r="G132" s="98"/>
      <c r="H132" s="98"/>
      <c r="I132" s="98"/>
      <c r="J132" s="98"/>
      <c r="K132" s="98"/>
      <c r="L132" s="98"/>
      <c r="M132" s="98"/>
      <c r="N132" s="98"/>
      <c r="O132" s="98"/>
      <c r="P132" s="98"/>
      <c r="Q132" s="98"/>
      <c r="R132" s="98"/>
      <c r="S132" s="98"/>
      <c r="T132" s="98"/>
      <c r="U132" s="98"/>
      <c r="V132" s="98"/>
      <c r="W132" s="98"/>
      <c r="X132" s="98"/>
      <c r="Y132" s="98" t="s">
        <v>497</v>
      </c>
      <c r="Z132" s="98"/>
      <c r="AA132" s="98"/>
      <c r="AB132" s="98"/>
      <c r="AC132" s="98"/>
      <c r="AD132" s="98"/>
      <c r="AE132" s="98"/>
    </row>
    <row r="133" spans="2:31" ht="37" customHeight="1" x14ac:dyDescent="0.3">
      <c r="B133" s="38" t="s">
        <v>483</v>
      </c>
      <c r="C133" s="38" t="s">
        <v>483</v>
      </c>
      <c r="D133" s="123"/>
      <c r="E133" s="122"/>
      <c r="F133" s="123"/>
      <c r="G133" s="122"/>
      <c r="H133" s="123"/>
      <c r="I133" s="122"/>
      <c r="J133" s="123"/>
      <c r="K133" s="122"/>
      <c r="L133" s="123"/>
      <c r="M133" s="122"/>
      <c r="N133" s="123"/>
      <c r="O133" s="122"/>
      <c r="P133" s="123"/>
      <c r="Q133" s="122"/>
      <c r="R133" s="123"/>
      <c r="S133" s="122"/>
      <c r="T133" s="123"/>
      <c r="U133" s="122"/>
      <c r="V133" s="123"/>
      <c r="W133" s="98"/>
      <c r="X133" s="98"/>
      <c r="Y133" s="98"/>
      <c r="Z133" s="98"/>
      <c r="AA133" s="98"/>
      <c r="AB133" s="98"/>
      <c r="AC133" s="98"/>
      <c r="AD133" s="123"/>
      <c r="AE133" s="98"/>
    </row>
    <row r="134" spans="2:31" ht="29.5" customHeight="1" x14ac:dyDescent="0.3">
      <c r="B134" s="38"/>
      <c r="C134" s="79" t="s">
        <v>449</v>
      </c>
      <c r="D134" s="73"/>
      <c r="E134" s="28"/>
      <c r="F134" s="73"/>
      <c r="G134" s="28"/>
      <c r="H134" s="73"/>
      <c r="I134" s="28"/>
      <c r="J134" s="73"/>
      <c r="K134" s="28"/>
      <c r="L134" s="73"/>
      <c r="M134" s="28"/>
      <c r="N134" s="73"/>
      <c r="O134" s="28"/>
      <c r="P134" s="73"/>
      <c r="Q134" s="28"/>
      <c r="R134" s="73"/>
      <c r="S134" s="28"/>
      <c r="T134" s="73"/>
      <c r="U134" s="28"/>
      <c r="V134" s="73"/>
      <c r="W134" s="24"/>
      <c r="X134" s="26"/>
      <c r="Y134" s="24"/>
      <c r="Z134" s="26"/>
      <c r="AA134" s="24"/>
      <c r="AB134" s="26"/>
      <c r="AC134" s="24"/>
      <c r="AD134" s="34"/>
      <c r="AE134" s="121"/>
    </row>
    <row r="135" spans="2:31" ht="46.5" customHeight="1" x14ac:dyDescent="0.3">
      <c r="B135" s="83"/>
      <c r="C135" s="101" t="s">
        <v>450</v>
      </c>
      <c r="D135" s="73"/>
      <c r="E135" s="28"/>
      <c r="F135" s="73"/>
      <c r="G135" s="28"/>
      <c r="H135" s="73"/>
      <c r="I135" s="28"/>
      <c r="J135" s="73"/>
      <c r="K135" s="28"/>
      <c r="L135" s="73"/>
      <c r="M135" s="28"/>
      <c r="N135" s="73"/>
      <c r="O135" s="28"/>
      <c r="P135" s="73"/>
      <c r="Q135" s="28"/>
      <c r="R135" s="73"/>
      <c r="S135" s="28"/>
      <c r="T135" s="73"/>
      <c r="U135" s="28"/>
      <c r="V135" s="73"/>
      <c r="W135" s="24"/>
      <c r="X135" s="26"/>
      <c r="Y135" s="24"/>
      <c r="Z135" s="26"/>
      <c r="AA135" s="24"/>
      <c r="AB135" s="26"/>
      <c r="AC135" s="24"/>
      <c r="AD135" s="34"/>
      <c r="AE135" s="121"/>
    </row>
    <row r="136" spans="2:31" ht="46.5" customHeight="1" x14ac:dyDescent="0.3">
      <c r="B136" s="83"/>
      <c r="C136" s="101" t="s">
        <v>451</v>
      </c>
      <c r="D136" s="73"/>
      <c r="E136" s="28"/>
      <c r="F136" s="73"/>
      <c r="G136" s="28"/>
      <c r="H136" s="73"/>
      <c r="I136" s="28"/>
      <c r="J136" s="73"/>
      <c r="K136" s="28"/>
      <c r="L136" s="73"/>
      <c r="M136" s="28"/>
      <c r="N136" s="73"/>
      <c r="O136" s="28"/>
      <c r="P136" s="73"/>
      <c r="Q136" s="28"/>
      <c r="R136" s="73"/>
      <c r="S136" s="28"/>
      <c r="T136" s="73"/>
      <c r="U136" s="28"/>
      <c r="V136" s="73"/>
      <c r="W136" s="24"/>
      <c r="X136" s="26"/>
      <c r="Y136" s="24"/>
      <c r="Z136" s="26"/>
      <c r="AA136" s="24"/>
      <c r="AB136" s="26"/>
      <c r="AC136" s="24"/>
      <c r="AD136" s="34"/>
      <c r="AE136" s="121"/>
    </row>
    <row r="137" spans="2:31" ht="76" customHeight="1" x14ac:dyDescent="0.3">
      <c r="B137" s="38" t="s">
        <v>91</v>
      </c>
      <c r="C137" s="72" t="s">
        <v>577</v>
      </c>
      <c r="D137" s="14"/>
      <c r="E137" s="24"/>
      <c r="F137" s="14"/>
      <c r="G137" s="24"/>
      <c r="H137" s="14"/>
      <c r="I137" s="24"/>
      <c r="J137" s="26"/>
      <c r="K137" s="24"/>
      <c r="L137" s="26"/>
      <c r="M137" s="24"/>
      <c r="N137" s="26"/>
      <c r="O137" s="24"/>
      <c r="P137" s="26"/>
      <c r="Q137" s="24"/>
      <c r="R137" s="26"/>
      <c r="S137" s="24"/>
      <c r="T137" s="26"/>
      <c r="U137" s="24"/>
      <c r="V137" s="26"/>
      <c r="W137" s="24"/>
      <c r="X137" s="26"/>
      <c r="Y137" s="24"/>
      <c r="Z137" s="26"/>
      <c r="AA137" s="24"/>
      <c r="AB137" s="26"/>
      <c r="AC137" s="24"/>
      <c r="AD137" s="24"/>
      <c r="AE137" s="15">
        <f t="shared" si="1"/>
        <v>0</v>
      </c>
    </row>
    <row r="138" spans="2:31" ht="76" customHeight="1" x14ac:dyDescent="0.3">
      <c r="B138" s="38"/>
      <c r="C138" s="72" t="s">
        <v>453</v>
      </c>
      <c r="D138" s="14"/>
      <c r="E138" s="24"/>
      <c r="F138" s="14"/>
      <c r="G138" s="24"/>
      <c r="H138" s="14"/>
      <c r="I138" s="24"/>
      <c r="J138" s="26"/>
      <c r="K138" s="24"/>
      <c r="L138" s="26"/>
      <c r="M138" s="24"/>
      <c r="N138" s="26"/>
      <c r="O138" s="24"/>
      <c r="P138" s="26"/>
      <c r="Q138" s="24"/>
      <c r="R138" s="26"/>
      <c r="S138" s="24"/>
      <c r="T138" s="26"/>
      <c r="U138" s="24"/>
      <c r="V138" s="26"/>
      <c r="W138" s="24"/>
      <c r="X138" s="77"/>
      <c r="Y138" s="29"/>
      <c r="Z138" s="26"/>
      <c r="AA138" s="24"/>
      <c r="AB138" s="26"/>
      <c r="AC138" s="24"/>
      <c r="AD138" s="24"/>
      <c r="AE138" s="15">
        <f t="shared" si="1"/>
        <v>0</v>
      </c>
    </row>
    <row r="139" spans="2:31" ht="254.5" customHeight="1" x14ac:dyDescent="0.3">
      <c r="B139" s="38" t="s">
        <v>92</v>
      </c>
      <c r="C139" s="24" t="s">
        <v>578</v>
      </c>
      <c r="D139" s="26">
        <v>2</v>
      </c>
      <c r="E139" s="24" t="s">
        <v>423</v>
      </c>
      <c r="F139" s="14">
        <v>2</v>
      </c>
      <c r="G139" s="24" t="s">
        <v>424</v>
      </c>
      <c r="H139" s="14">
        <v>1</v>
      </c>
      <c r="I139" s="24" t="s">
        <v>425</v>
      </c>
      <c r="J139" s="26"/>
      <c r="K139" s="24"/>
      <c r="L139" s="26"/>
      <c r="M139" s="24"/>
      <c r="N139" s="26"/>
      <c r="O139" s="24"/>
      <c r="P139" s="26"/>
      <c r="Q139" s="24"/>
      <c r="R139" s="26">
        <v>1</v>
      </c>
      <c r="S139" s="24" t="s">
        <v>426</v>
      </c>
      <c r="T139" s="26"/>
      <c r="U139" s="24"/>
      <c r="V139" s="26"/>
      <c r="W139" s="24"/>
      <c r="X139" s="26"/>
      <c r="Y139" s="24"/>
      <c r="Z139" s="26"/>
      <c r="AA139" s="24"/>
      <c r="AB139" s="26"/>
      <c r="AC139" s="24"/>
      <c r="AD139" s="24"/>
      <c r="AE139" s="15">
        <f t="shared" si="1"/>
        <v>6</v>
      </c>
    </row>
    <row r="140" spans="2:31" ht="72" customHeight="1" x14ac:dyDescent="0.3">
      <c r="B140" s="38"/>
      <c r="C140" s="72" t="s">
        <v>456</v>
      </c>
      <c r="D140" s="26"/>
      <c r="E140" s="24"/>
      <c r="F140" s="14"/>
      <c r="G140" s="24"/>
      <c r="H140" s="14"/>
      <c r="I140" s="24"/>
      <c r="J140" s="26"/>
      <c r="K140" s="24"/>
      <c r="L140" s="26"/>
      <c r="M140" s="24"/>
      <c r="N140" s="26"/>
      <c r="O140" s="24"/>
      <c r="P140" s="26"/>
      <c r="Q140" s="24"/>
      <c r="R140" s="26"/>
      <c r="S140" s="24"/>
      <c r="T140" s="26"/>
      <c r="U140" s="48"/>
      <c r="V140" s="26"/>
      <c r="W140" s="24"/>
      <c r="X140" s="26"/>
      <c r="Y140" s="24"/>
      <c r="Z140" s="26"/>
      <c r="AA140" s="24"/>
      <c r="AB140" s="26"/>
      <c r="AC140" s="24"/>
      <c r="AD140" s="24"/>
      <c r="AE140" s="15">
        <f t="shared" si="1"/>
        <v>0</v>
      </c>
    </row>
    <row r="141" spans="2:31" ht="159" customHeight="1" x14ac:dyDescent="0.3">
      <c r="B141" s="38" t="s">
        <v>312</v>
      </c>
      <c r="C141" s="72" t="s">
        <v>579</v>
      </c>
      <c r="D141" s="14"/>
      <c r="E141" s="24"/>
      <c r="F141" s="14"/>
      <c r="G141" s="24"/>
      <c r="H141" s="14"/>
      <c r="I141" s="24"/>
      <c r="J141" s="26"/>
      <c r="K141" s="24"/>
      <c r="L141" s="26"/>
      <c r="M141" s="24"/>
      <c r="N141" s="26"/>
      <c r="O141" s="24"/>
      <c r="P141" s="26"/>
      <c r="Q141" s="24"/>
      <c r="R141" s="26"/>
      <c r="S141" s="24"/>
      <c r="T141" s="26">
        <v>1</v>
      </c>
      <c r="U141" s="38" t="s">
        <v>496</v>
      </c>
      <c r="V141" s="26"/>
      <c r="W141" s="24"/>
      <c r="X141" s="26"/>
      <c r="Y141" s="24"/>
      <c r="Z141" s="26"/>
      <c r="AA141" s="24"/>
      <c r="AB141" s="26"/>
      <c r="AC141" s="24"/>
      <c r="AD141" s="71" t="s">
        <v>458</v>
      </c>
      <c r="AE141" s="15">
        <f t="shared" si="1"/>
        <v>1</v>
      </c>
    </row>
    <row r="142" spans="2:31" ht="72" customHeight="1" x14ac:dyDescent="0.3">
      <c r="B142" s="38"/>
      <c r="C142" s="72" t="s">
        <v>580</v>
      </c>
      <c r="D142" s="14"/>
      <c r="E142" s="24"/>
      <c r="F142" s="14"/>
      <c r="G142" s="24"/>
      <c r="H142" s="14"/>
      <c r="I142" s="24"/>
      <c r="J142" s="26"/>
      <c r="K142" s="24"/>
      <c r="L142" s="26"/>
      <c r="M142" s="24"/>
      <c r="N142" s="26"/>
      <c r="O142" s="24"/>
      <c r="P142" s="26"/>
      <c r="Q142" s="24"/>
      <c r="R142" s="26"/>
      <c r="S142" s="24"/>
      <c r="T142" s="26"/>
      <c r="U142" s="88"/>
      <c r="V142" s="26"/>
      <c r="W142" s="24"/>
      <c r="X142" s="26"/>
      <c r="Y142" s="24"/>
      <c r="Z142" s="26"/>
      <c r="AA142" s="24"/>
      <c r="AB142" s="26"/>
      <c r="AC142" s="24"/>
      <c r="AD142" s="71"/>
      <c r="AE142" s="15">
        <f t="shared" si="1"/>
        <v>0</v>
      </c>
    </row>
    <row r="143" spans="2:31" ht="76.5" customHeight="1" x14ac:dyDescent="0.3">
      <c r="B143" s="38" t="s">
        <v>11</v>
      </c>
      <c r="C143" s="78" t="s">
        <v>457</v>
      </c>
      <c r="D143" s="14">
        <v>1</v>
      </c>
      <c r="E143" s="24" t="s">
        <v>202</v>
      </c>
      <c r="F143" s="14"/>
      <c r="G143" s="24"/>
      <c r="H143" s="14"/>
      <c r="I143" s="24"/>
      <c r="J143" s="26"/>
      <c r="K143" s="24"/>
      <c r="L143" s="26"/>
      <c r="M143" s="24"/>
      <c r="N143" s="26"/>
      <c r="O143" s="24"/>
      <c r="P143" s="26"/>
      <c r="Q143" s="24"/>
      <c r="R143" s="26"/>
      <c r="S143" s="24"/>
      <c r="T143" s="26"/>
      <c r="U143" s="24"/>
      <c r="V143" s="26"/>
      <c r="W143" s="24"/>
      <c r="X143" s="26"/>
      <c r="Y143" s="24"/>
      <c r="Z143" s="26"/>
      <c r="AA143" s="24"/>
      <c r="AB143" s="26"/>
      <c r="AC143" s="24"/>
      <c r="AD143" s="24" t="s">
        <v>454</v>
      </c>
      <c r="AE143" s="15">
        <f t="shared" si="1"/>
        <v>1</v>
      </c>
    </row>
    <row r="144" spans="2:31" ht="65" customHeight="1" x14ac:dyDescent="0.3">
      <c r="B144" s="99" t="s">
        <v>278</v>
      </c>
      <c r="C144" s="96" t="s">
        <v>278</v>
      </c>
      <c r="D144" s="14"/>
      <c r="E144" s="24"/>
      <c r="F144" s="14"/>
      <c r="G144" s="24"/>
      <c r="H144" s="14"/>
      <c r="I144" s="24"/>
      <c r="J144" s="26"/>
      <c r="K144" s="24"/>
      <c r="L144" s="26"/>
      <c r="M144" s="24"/>
      <c r="N144" s="26"/>
      <c r="O144" s="24"/>
      <c r="P144" s="26"/>
      <c r="Q144" s="24"/>
      <c r="R144" s="26"/>
      <c r="S144" s="24"/>
      <c r="T144" s="26"/>
      <c r="U144" s="24"/>
      <c r="V144" s="26"/>
      <c r="W144" s="24"/>
      <c r="X144" s="26"/>
      <c r="Y144" s="24"/>
      <c r="Z144" s="26"/>
      <c r="AA144" s="24"/>
      <c r="AB144" s="26"/>
      <c r="AC144" s="24"/>
      <c r="AD144" s="24" t="s">
        <v>452</v>
      </c>
      <c r="AE144" s="15">
        <f t="shared" si="1"/>
        <v>0</v>
      </c>
    </row>
    <row r="145" spans="2:31" ht="216" customHeight="1" x14ac:dyDescent="0.3">
      <c r="B145" s="38" t="s">
        <v>93</v>
      </c>
      <c r="C145" s="38" t="s">
        <v>581</v>
      </c>
      <c r="D145" s="26">
        <v>1</v>
      </c>
      <c r="E145" s="24" t="s">
        <v>427</v>
      </c>
      <c r="F145" s="14">
        <v>1</v>
      </c>
      <c r="G145" s="24" t="s">
        <v>384</v>
      </c>
      <c r="H145" s="14">
        <v>1</v>
      </c>
      <c r="I145" s="29" t="s">
        <v>428</v>
      </c>
      <c r="J145" s="26"/>
      <c r="K145" s="24"/>
      <c r="L145" s="26"/>
      <c r="M145" s="24"/>
      <c r="N145" s="26"/>
      <c r="O145" s="24"/>
      <c r="P145" s="26"/>
      <c r="Q145" s="24"/>
      <c r="R145" s="26"/>
      <c r="S145" s="24"/>
      <c r="T145" s="26"/>
      <c r="U145" s="24"/>
      <c r="V145" s="26"/>
      <c r="W145" s="24"/>
      <c r="X145" s="26"/>
      <c r="Y145" s="24"/>
      <c r="Z145" s="26"/>
      <c r="AA145" s="24"/>
      <c r="AB145" s="26"/>
      <c r="AC145" s="24"/>
      <c r="AD145" s="24"/>
      <c r="AE145" s="15">
        <f t="shared" si="1"/>
        <v>3</v>
      </c>
    </row>
    <row r="146" spans="2:31" ht="46" customHeight="1" x14ac:dyDescent="0.3">
      <c r="B146" s="83" t="s">
        <v>12</v>
      </c>
      <c r="C146" s="103" t="s">
        <v>12</v>
      </c>
      <c r="D146" s="33"/>
      <c r="E146" s="28"/>
      <c r="F146" s="14"/>
      <c r="G146" s="24"/>
      <c r="H146" s="14"/>
      <c r="I146" s="24"/>
      <c r="J146" s="26"/>
      <c r="K146" s="24"/>
      <c r="L146" s="26"/>
      <c r="M146" s="24"/>
      <c r="N146" s="26"/>
      <c r="O146" s="24"/>
      <c r="P146" s="26"/>
      <c r="Q146" s="24"/>
      <c r="R146" s="26"/>
      <c r="S146" s="24"/>
      <c r="T146" s="26"/>
      <c r="U146" s="24"/>
      <c r="V146" s="26"/>
      <c r="W146" s="24"/>
      <c r="X146" s="26"/>
      <c r="Y146" s="24"/>
      <c r="Z146" s="26"/>
      <c r="AA146" s="24"/>
      <c r="AB146" s="26"/>
      <c r="AC146" s="24"/>
      <c r="AD146" s="28" t="s">
        <v>459</v>
      </c>
      <c r="AE146" s="107">
        <f t="shared" si="1"/>
        <v>0</v>
      </c>
    </row>
    <row r="147" spans="2:31" ht="313" customHeight="1" x14ac:dyDescent="0.3">
      <c r="B147" s="86" t="s">
        <v>94</v>
      </c>
      <c r="C147" s="102" t="s">
        <v>94</v>
      </c>
      <c r="D147" s="53"/>
      <c r="E147" s="28"/>
      <c r="F147" s="53"/>
      <c r="G147" s="28"/>
      <c r="H147" s="53">
        <v>1</v>
      </c>
      <c r="I147" s="28" t="s">
        <v>431</v>
      </c>
      <c r="J147" s="53"/>
      <c r="K147" s="28"/>
      <c r="L147" s="53"/>
      <c r="M147" s="28"/>
      <c r="N147" s="53"/>
      <c r="O147" s="28"/>
      <c r="P147" s="53"/>
      <c r="Q147" s="28"/>
      <c r="R147" s="53">
        <v>1</v>
      </c>
      <c r="S147" s="28" t="s">
        <v>430</v>
      </c>
      <c r="T147" s="53">
        <v>1</v>
      </c>
      <c r="U147" s="28" t="s">
        <v>429</v>
      </c>
      <c r="V147" s="53"/>
      <c r="W147" s="28"/>
      <c r="X147" s="53"/>
      <c r="Y147" s="28"/>
      <c r="Z147" s="53"/>
      <c r="AA147" s="28"/>
      <c r="AB147" s="53"/>
      <c r="AC147" s="34"/>
      <c r="AD147" s="34" t="s">
        <v>455</v>
      </c>
      <c r="AE147" s="107">
        <f t="shared" si="1"/>
        <v>3</v>
      </c>
    </row>
    <row r="148" spans="2:31" ht="85.5" customHeight="1" x14ac:dyDescent="0.3">
      <c r="B148" s="38" t="s">
        <v>95</v>
      </c>
      <c r="C148" s="96" t="s">
        <v>95</v>
      </c>
      <c r="D148" s="14"/>
      <c r="E148" s="24"/>
      <c r="F148" s="14"/>
      <c r="G148" s="24"/>
      <c r="H148" s="14"/>
      <c r="I148" s="24"/>
      <c r="J148" s="26"/>
      <c r="K148" s="24"/>
      <c r="L148" s="26"/>
      <c r="M148" s="24"/>
      <c r="N148" s="26"/>
      <c r="O148" s="24"/>
      <c r="P148" s="26"/>
      <c r="Q148" s="24"/>
      <c r="R148" s="26"/>
      <c r="S148" s="24"/>
      <c r="T148" s="26"/>
      <c r="U148" s="24"/>
      <c r="V148" s="26"/>
      <c r="W148" s="24"/>
      <c r="X148" s="26"/>
      <c r="Y148" s="24"/>
      <c r="Z148" s="26"/>
      <c r="AA148" s="24"/>
      <c r="AB148" s="26"/>
      <c r="AC148" s="24"/>
      <c r="AD148" s="24" t="s">
        <v>462</v>
      </c>
      <c r="AE148" s="15">
        <f t="shared" si="1"/>
        <v>0</v>
      </c>
    </row>
    <row r="149" spans="2:31" ht="364.5" customHeight="1" x14ac:dyDescent="0.3">
      <c r="B149" s="38" t="s">
        <v>96</v>
      </c>
      <c r="C149" s="38" t="s">
        <v>460</v>
      </c>
      <c r="D149" s="26">
        <v>1</v>
      </c>
      <c r="E149" s="24" t="s">
        <v>385</v>
      </c>
      <c r="F149" s="14">
        <v>1</v>
      </c>
      <c r="G149" s="24" t="s">
        <v>280</v>
      </c>
      <c r="H149" s="14">
        <v>2</v>
      </c>
      <c r="I149" s="24" t="s">
        <v>386</v>
      </c>
      <c r="J149" s="26"/>
      <c r="K149" s="24"/>
      <c r="L149" s="26">
        <v>1</v>
      </c>
      <c r="M149" s="24" t="s">
        <v>281</v>
      </c>
      <c r="N149" s="26"/>
      <c r="O149" s="24"/>
      <c r="P149" s="26"/>
      <c r="Q149" s="24"/>
      <c r="R149" s="26"/>
      <c r="S149" s="24"/>
      <c r="T149" s="26"/>
      <c r="U149" s="24"/>
      <c r="V149" s="26"/>
      <c r="W149" s="24"/>
      <c r="X149" s="26"/>
      <c r="Y149" s="24"/>
      <c r="Z149" s="26"/>
      <c r="AA149" s="24"/>
      <c r="AB149" s="26"/>
      <c r="AC149" s="24"/>
      <c r="AD149" s="24" t="s">
        <v>461</v>
      </c>
      <c r="AE149" s="15">
        <f t="shared" si="1"/>
        <v>5</v>
      </c>
    </row>
    <row r="150" spans="2:31" ht="45.5" customHeight="1" x14ac:dyDescent="0.3">
      <c r="B150" s="38" t="s">
        <v>13</v>
      </c>
      <c r="C150" s="96" t="s">
        <v>13</v>
      </c>
      <c r="D150" s="14"/>
      <c r="E150" s="24"/>
      <c r="F150" s="14"/>
      <c r="G150" s="24"/>
      <c r="H150" s="14"/>
      <c r="I150" s="24"/>
      <c r="J150" s="26"/>
      <c r="K150" s="24"/>
      <c r="L150" s="26"/>
      <c r="M150" s="24"/>
      <c r="N150" s="26"/>
      <c r="O150" s="24"/>
      <c r="P150" s="26"/>
      <c r="Q150" s="24"/>
      <c r="R150" s="26"/>
      <c r="S150" s="24"/>
      <c r="T150" s="26"/>
      <c r="U150" s="24"/>
      <c r="V150" s="26"/>
      <c r="W150" s="24"/>
      <c r="X150" s="26"/>
      <c r="Y150" s="24"/>
      <c r="Z150" s="26"/>
      <c r="AA150" s="24"/>
      <c r="AB150" s="26"/>
      <c r="AC150" s="24"/>
      <c r="AD150" s="24" t="s">
        <v>463</v>
      </c>
      <c r="AE150" s="15">
        <f t="shared" si="1"/>
        <v>0</v>
      </c>
    </row>
    <row r="151" spans="2:31" ht="45.5" customHeight="1" x14ac:dyDescent="0.3">
      <c r="B151" s="38"/>
      <c r="C151" s="79" t="s">
        <v>582</v>
      </c>
      <c r="D151" s="14"/>
      <c r="E151" s="24"/>
      <c r="F151" s="14"/>
      <c r="G151" s="24"/>
      <c r="H151" s="14"/>
      <c r="I151" s="24"/>
      <c r="J151" s="26"/>
      <c r="K151" s="24"/>
      <c r="L151" s="26"/>
      <c r="M151" s="24"/>
      <c r="N151" s="26"/>
      <c r="O151" s="24"/>
      <c r="P151" s="26"/>
      <c r="Q151" s="24"/>
      <c r="R151" s="26"/>
      <c r="S151" s="24"/>
      <c r="T151" s="26"/>
      <c r="U151" s="24"/>
      <c r="V151" s="26"/>
      <c r="W151" s="24"/>
      <c r="X151" s="26"/>
      <c r="Y151" s="24"/>
      <c r="Z151" s="26"/>
      <c r="AA151" s="24"/>
      <c r="AB151" s="26"/>
      <c r="AC151" s="24"/>
      <c r="AD151" s="24"/>
      <c r="AE151" s="15"/>
    </row>
    <row r="152" spans="2:31" s="70" customFormat="1" ht="326.5" customHeight="1" x14ac:dyDescent="0.3">
      <c r="B152" s="38" t="s">
        <v>203</v>
      </c>
      <c r="C152" s="79" t="s">
        <v>526</v>
      </c>
      <c r="D152" s="68">
        <v>2</v>
      </c>
      <c r="E152" s="38" t="s">
        <v>329</v>
      </c>
      <c r="F152" s="69">
        <v>2</v>
      </c>
      <c r="G152" s="38" t="s">
        <v>319</v>
      </c>
      <c r="H152" s="69"/>
      <c r="I152" s="38"/>
      <c r="J152" s="68">
        <v>1</v>
      </c>
      <c r="K152" s="38" t="s">
        <v>320</v>
      </c>
      <c r="L152" s="68"/>
      <c r="M152" s="38"/>
      <c r="N152" s="68"/>
      <c r="O152" s="38"/>
      <c r="P152" s="68"/>
      <c r="Q152" s="38"/>
      <c r="R152" s="68">
        <v>1</v>
      </c>
      <c r="S152" s="38" t="s">
        <v>376</v>
      </c>
      <c r="T152" s="68"/>
      <c r="U152" s="38"/>
      <c r="V152" s="68"/>
      <c r="W152" s="38"/>
      <c r="X152" s="68"/>
      <c r="Y152" s="38"/>
      <c r="Z152" s="68"/>
      <c r="AA152" s="38"/>
      <c r="AB152" s="68"/>
      <c r="AC152" s="38"/>
      <c r="AD152" s="79"/>
      <c r="AE152" s="15">
        <f t="shared" si="1"/>
        <v>6</v>
      </c>
    </row>
    <row r="153" spans="2:31" ht="283.5" customHeight="1" x14ac:dyDescent="0.3">
      <c r="B153" s="24" t="s">
        <v>204</v>
      </c>
      <c r="C153" s="24" t="s">
        <v>204</v>
      </c>
      <c r="D153" s="14"/>
      <c r="E153" s="24"/>
      <c r="F153" s="14"/>
      <c r="G153" s="24"/>
      <c r="H153" s="14">
        <v>1</v>
      </c>
      <c r="I153" s="24" t="s">
        <v>368</v>
      </c>
      <c r="J153" s="26">
        <v>1</v>
      </c>
      <c r="K153" s="24" t="s">
        <v>313</v>
      </c>
      <c r="L153" s="26"/>
      <c r="M153" s="24"/>
      <c r="N153" s="26"/>
      <c r="O153" s="24"/>
      <c r="P153" s="26"/>
      <c r="Q153" s="24"/>
      <c r="R153" s="26"/>
      <c r="S153" s="24"/>
      <c r="T153" s="26"/>
      <c r="U153" s="24"/>
      <c r="V153" s="26"/>
      <c r="W153" s="24"/>
      <c r="X153" s="26"/>
      <c r="Y153" s="24"/>
      <c r="Z153" s="26"/>
      <c r="AA153" s="24"/>
      <c r="AB153" s="26"/>
      <c r="AC153" s="24"/>
      <c r="AD153" s="24"/>
      <c r="AE153" s="15">
        <f t="shared" si="1"/>
        <v>2</v>
      </c>
    </row>
    <row r="154" spans="2:31" ht="155" customHeight="1" x14ac:dyDescent="0.3">
      <c r="B154" s="28" t="s">
        <v>205</v>
      </c>
      <c r="C154" s="28" t="s">
        <v>205</v>
      </c>
      <c r="D154" s="26"/>
      <c r="E154" s="24"/>
      <c r="F154" s="14">
        <v>1</v>
      </c>
      <c r="G154" s="24" t="s">
        <v>365</v>
      </c>
      <c r="H154" s="14"/>
      <c r="I154" s="24"/>
      <c r="J154" s="26">
        <v>1</v>
      </c>
      <c r="K154" s="24" t="s">
        <v>314</v>
      </c>
      <c r="L154" s="26"/>
      <c r="M154" s="24"/>
      <c r="N154" s="26"/>
      <c r="O154" s="24"/>
      <c r="P154" s="26"/>
      <c r="Q154" s="24"/>
      <c r="R154" s="26"/>
      <c r="S154" s="24"/>
      <c r="T154" s="26"/>
      <c r="U154" s="24"/>
      <c r="V154" s="26"/>
      <c r="W154" s="24"/>
      <c r="X154" s="26"/>
      <c r="Y154" s="24"/>
      <c r="Z154" s="26"/>
      <c r="AA154" s="24"/>
      <c r="AB154" s="26"/>
      <c r="AC154" s="24"/>
      <c r="AD154" s="24"/>
      <c r="AE154" s="15">
        <f t="shared" si="1"/>
        <v>2</v>
      </c>
    </row>
    <row r="155" spans="2:31" ht="339" customHeight="1" x14ac:dyDescent="0.3">
      <c r="B155" s="24" t="s">
        <v>206</v>
      </c>
      <c r="C155" s="24" t="s">
        <v>583</v>
      </c>
      <c r="D155" s="26">
        <v>1</v>
      </c>
      <c r="E155" s="38" t="s">
        <v>503</v>
      </c>
      <c r="F155" s="14">
        <v>1</v>
      </c>
      <c r="G155" s="24" t="s">
        <v>511</v>
      </c>
      <c r="H155" s="14">
        <v>1</v>
      </c>
      <c r="I155" s="99" t="s">
        <v>506</v>
      </c>
      <c r="J155" s="26">
        <v>1</v>
      </c>
      <c r="K155" s="24" t="s">
        <v>315</v>
      </c>
      <c r="L155" s="26"/>
      <c r="M155" s="24"/>
      <c r="N155" s="26"/>
      <c r="O155" s="24"/>
      <c r="P155" s="26"/>
      <c r="Q155" s="24"/>
      <c r="R155" s="26"/>
      <c r="S155" s="24"/>
      <c r="T155" s="26">
        <v>2</v>
      </c>
      <c r="U155" s="38" t="s">
        <v>437</v>
      </c>
      <c r="V155" s="26">
        <v>1</v>
      </c>
      <c r="W155" s="38" t="s">
        <v>509</v>
      </c>
      <c r="X155" s="26"/>
      <c r="Y155" s="24"/>
      <c r="Z155" s="26"/>
      <c r="AA155" s="24"/>
      <c r="AB155" s="26"/>
      <c r="AC155" s="24"/>
      <c r="AD155" s="24" t="s">
        <v>584</v>
      </c>
      <c r="AE155" s="15">
        <f t="shared" si="1"/>
        <v>7</v>
      </c>
    </row>
    <row r="156" spans="2:31" ht="330.5" customHeight="1" x14ac:dyDescent="0.3">
      <c r="B156" s="87" t="s">
        <v>341</v>
      </c>
      <c r="C156" s="80" t="s">
        <v>342</v>
      </c>
      <c r="D156" s="26">
        <v>1</v>
      </c>
      <c r="E156" s="24" t="s">
        <v>343</v>
      </c>
      <c r="F156" s="14">
        <v>1</v>
      </c>
      <c r="G156" s="24" t="s">
        <v>282</v>
      </c>
      <c r="H156" s="14"/>
      <c r="I156" s="24"/>
      <c r="J156" s="26"/>
      <c r="K156" s="24"/>
      <c r="L156" s="26"/>
      <c r="M156" s="24"/>
      <c r="N156" s="26"/>
      <c r="O156" s="24"/>
      <c r="P156" s="26"/>
      <c r="Q156" s="24"/>
      <c r="R156" s="26"/>
      <c r="S156" s="24"/>
      <c r="T156" s="26"/>
      <c r="U156" s="24"/>
      <c r="V156" s="26"/>
      <c r="W156" s="24"/>
      <c r="X156" s="26"/>
      <c r="Y156" s="24"/>
      <c r="Z156" s="26"/>
      <c r="AA156" s="24"/>
      <c r="AB156" s="26"/>
      <c r="AC156" s="24"/>
      <c r="AD156" s="80"/>
      <c r="AE156" s="15">
        <f t="shared" si="1"/>
        <v>2</v>
      </c>
    </row>
    <row r="157" spans="2:31" ht="259" customHeight="1" x14ac:dyDescent="0.3">
      <c r="B157" s="24" t="s">
        <v>346</v>
      </c>
      <c r="C157" s="24" t="s">
        <v>345</v>
      </c>
      <c r="D157" s="26">
        <v>2</v>
      </c>
      <c r="E157" s="24" t="s">
        <v>344</v>
      </c>
      <c r="F157" s="14">
        <v>2</v>
      </c>
      <c r="G157" s="24" t="s">
        <v>283</v>
      </c>
      <c r="H157" s="14"/>
      <c r="I157" s="24"/>
      <c r="J157" s="26"/>
      <c r="K157" s="24"/>
      <c r="L157" s="26"/>
      <c r="M157" s="24"/>
      <c r="N157" s="26"/>
      <c r="O157" s="24"/>
      <c r="P157" s="26"/>
      <c r="Q157" s="24"/>
      <c r="R157" s="26"/>
      <c r="S157" s="24"/>
      <c r="T157" s="26"/>
      <c r="U157" s="24"/>
      <c r="V157" s="26"/>
      <c r="W157" s="24"/>
      <c r="X157" s="26"/>
      <c r="Y157" s="24"/>
      <c r="Z157" s="26"/>
      <c r="AA157" s="24"/>
      <c r="AB157" s="26"/>
      <c r="AC157" s="24"/>
      <c r="AD157" s="24"/>
      <c r="AE157" s="15">
        <f t="shared" si="1"/>
        <v>4</v>
      </c>
    </row>
    <row r="158" spans="2:31" ht="36" customHeight="1" x14ac:dyDescent="0.3">
      <c r="B158" s="62" t="s">
        <v>100</v>
      </c>
      <c r="C158" s="62" t="s">
        <v>100</v>
      </c>
      <c r="D158" s="14"/>
      <c r="E158" s="24"/>
      <c r="F158" s="14"/>
      <c r="G158" s="24"/>
      <c r="H158" s="14"/>
      <c r="I158" s="24"/>
      <c r="J158" s="26"/>
      <c r="K158" s="24"/>
      <c r="L158" s="26"/>
      <c r="M158" s="24"/>
      <c r="N158" s="26"/>
      <c r="O158" s="24"/>
      <c r="P158" s="26"/>
      <c r="Q158" s="24"/>
      <c r="R158" s="26"/>
      <c r="S158" s="24"/>
      <c r="T158" s="26"/>
      <c r="U158" s="24"/>
      <c r="V158" s="26"/>
      <c r="W158" s="24"/>
      <c r="X158" s="26"/>
      <c r="Y158" s="24"/>
      <c r="Z158" s="26"/>
      <c r="AA158" s="24"/>
      <c r="AB158" s="26"/>
      <c r="AC158" s="24"/>
      <c r="AD158" s="24"/>
      <c r="AE158" s="15">
        <f t="shared" si="1"/>
        <v>0</v>
      </c>
    </row>
    <row r="159" spans="2:31" ht="339.5" customHeight="1" x14ac:dyDescent="0.3">
      <c r="B159" s="24" t="s">
        <v>207</v>
      </c>
      <c r="C159" s="24" t="s">
        <v>432</v>
      </c>
      <c r="D159" s="26">
        <v>1</v>
      </c>
      <c r="E159" s="24" t="s">
        <v>433</v>
      </c>
      <c r="F159" s="14">
        <v>1</v>
      </c>
      <c r="G159" s="24" t="s">
        <v>284</v>
      </c>
      <c r="H159" s="14"/>
      <c r="I159" s="24"/>
      <c r="J159" s="26"/>
      <c r="K159" s="24"/>
      <c r="L159" s="26"/>
      <c r="M159" s="24"/>
      <c r="N159" s="26"/>
      <c r="O159" s="24"/>
      <c r="P159" s="26"/>
      <c r="Q159" s="24"/>
      <c r="R159" s="26"/>
      <c r="S159" s="24"/>
      <c r="T159" s="26"/>
      <c r="U159" s="24"/>
      <c r="V159" s="26"/>
      <c r="W159" s="24"/>
      <c r="X159" s="26"/>
      <c r="Y159" s="24"/>
      <c r="Z159" s="26"/>
      <c r="AA159" s="24"/>
      <c r="AB159" s="26"/>
      <c r="AC159" s="24"/>
      <c r="AD159" s="24" t="s">
        <v>492</v>
      </c>
      <c r="AE159" s="15">
        <f t="shared" si="1"/>
        <v>2</v>
      </c>
    </row>
    <row r="160" spans="2:31" ht="164.5" customHeight="1" x14ac:dyDescent="0.3">
      <c r="B160" s="24" t="s">
        <v>208</v>
      </c>
      <c r="C160" s="24" t="s">
        <v>331</v>
      </c>
      <c r="D160" s="26">
        <v>1</v>
      </c>
      <c r="E160" s="24" t="s">
        <v>330</v>
      </c>
      <c r="F160" s="14">
        <v>1</v>
      </c>
      <c r="G160" s="24" t="s">
        <v>478</v>
      </c>
      <c r="H160" s="14"/>
      <c r="I160" s="24"/>
      <c r="J160" s="26">
        <v>1</v>
      </c>
      <c r="K160" s="24" t="s">
        <v>316</v>
      </c>
      <c r="L160" s="26"/>
      <c r="M160" s="24"/>
      <c r="N160" s="26"/>
      <c r="O160" s="24"/>
      <c r="P160" s="26"/>
      <c r="Q160" s="24"/>
      <c r="R160" s="26"/>
      <c r="S160" s="24"/>
      <c r="T160" s="26"/>
      <c r="U160" s="24"/>
      <c r="V160" s="26"/>
      <c r="W160" s="24"/>
      <c r="X160" s="26"/>
      <c r="Y160" s="24"/>
      <c r="Z160" s="26"/>
      <c r="AA160" s="24"/>
      <c r="AB160" s="26"/>
      <c r="AC160" s="24"/>
      <c r="AD160" s="24"/>
      <c r="AE160" s="15">
        <f t="shared" ref="AE160:AE219" si="2">+D160+F160+H160+J160+L160+N160+P160+R160+T160+V160+X160+Z160+AB160</f>
        <v>3</v>
      </c>
    </row>
    <row r="161" spans="2:31" ht="40.5" customHeight="1" x14ac:dyDescent="0.3">
      <c r="B161" s="62" t="s">
        <v>101</v>
      </c>
      <c r="C161" s="62" t="s">
        <v>101</v>
      </c>
      <c r="D161" s="14"/>
      <c r="E161" s="24"/>
      <c r="F161" s="14"/>
      <c r="G161" s="24"/>
      <c r="H161" s="14"/>
      <c r="I161" s="24"/>
      <c r="J161" s="26"/>
      <c r="K161" s="24"/>
      <c r="L161" s="26"/>
      <c r="M161" s="24"/>
      <c r="N161" s="26"/>
      <c r="O161" s="24"/>
      <c r="P161" s="26"/>
      <c r="Q161" s="24"/>
      <c r="R161" s="26"/>
      <c r="S161" s="24"/>
      <c r="T161" s="26"/>
      <c r="U161" s="24"/>
      <c r="V161" s="26"/>
      <c r="W161" s="24"/>
      <c r="X161" s="26"/>
      <c r="Y161" s="24"/>
      <c r="Z161" s="26"/>
      <c r="AA161" s="24"/>
      <c r="AB161" s="26"/>
      <c r="AC161" s="24"/>
      <c r="AD161" s="24"/>
      <c r="AE161" s="15">
        <f t="shared" si="2"/>
        <v>0</v>
      </c>
    </row>
    <row r="162" spans="2:31" s="70" customFormat="1" ht="240" customHeight="1" x14ac:dyDescent="0.3">
      <c r="B162" s="38" t="s">
        <v>209</v>
      </c>
      <c r="C162" s="38" t="s">
        <v>209</v>
      </c>
      <c r="D162" s="68">
        <v>1</v>
      </c>
      <c r="E162" s="38" t="s">
        <v>332</v>
      </c>
      <c r="F162" s="69">
        <v>1</v>
      </c>
      <c r="G162" s="38" t="s">
        <v>296</v>
      </c>
      <c r="H162" s="69"/>
      <c r="I162" s="38"/>
      <c r="J162" s="68">
        <v>1</v>
      </c>
      <c r="K162" s="88" t="s">
        <v>317</v>
      </c>
      <c r="L162" s="68"/>
      <c r="M162" s="38"/>
      <c r="N162" s="68">
        <v>1</v>
      </c>
      <c r="O162" s="38" t="s">
        <v>409</v>
      </c>
      <c r="P162" s="68"/>
      <c r="Q162" s="38"/>
      <c r="R162" s="68"/>
      <c r="S162" s="38"/>
      <c r="T162" s="68">
        <v>1</v>
      </c>
      <c r="U162" s="38" t="s">
        <v>438</v>
      </c>
      <c r="V162" s="68">
        <v>1</v>
      </c>
      <c r="W162" s="38" t="s">
        <v>422</v>
      </c>
      <c r="X162" s="68"/>
      <c r="Y162" s="38"/>
      <c r="Z162" s="68"/>
      <c r="AA162" s="38"/>
      <c r="AB162" s="68"/>
      <c r="AC162" s="38"/>
      <c r="AD162" s="38"/>
      <c r="AE162" s="15">
        <f t="shared" si="2"/>
        <v>6</v>
      </c>
    </row>
    <row r="163" spans="2:31" ht="174" customHeight="1" x14ac:dyDescent="0.3">
      <c r="B163" s="28" t="s">
        <v>210</v>
      </c>
      <c r="C163" s="126" t="s">
        <v>507</v>
      </c>
      <c r="D163" s="39">
        <v>1</v>
      </c>
      <c r="E163" s="28" t="s">
        <v>419</v>
      </c>
      <c r="F163" s="14">
        <v>1</v>
      </c>
      <c r="G163" s="24" t="s">
        <v>420</v>
      </c>
      <c r="H163" s="14">
        <v>1</v>
      </c>
      <c r="I163" s="24" t="s">
        <v>421</v>
      </c>
      <c r="J163" s="26"/>
      <c r="K163" s="24"/>
      <c r="L163" s="26"/>
      <c r="M163" s="24"/>
      <c r="N163" s="26"/>
      <c r="O163" s="24"/>
      <c r="P163" s="26"/>
      <c r="Q163" s="24"/>
      <c r="R163" s="26"/>
      <c r="S163" s="24"/>
      <c r="T163" s="26"/>
      <c r="U163" s="24"/>
      <c r="V163" s="26"/>
      <c r="W163" s="24"/>
      <c r="X163" s="26"/>
      <c r="Y163" s="24"/>
      <c r="Z163" s="26"/>
      <c r="AA163" s="24"/>
      <c r="AB163" s="26"/>
      <c r="AC163" s="24"/>
      <c r="AD163" s="28"/>
      <c r="AE163" s="15">
        <f t="shared" si="2"/>
        <v>3</v>
      </c>
    </row>
    <row r="164" spans="2:31" ht="306.5" customHeight="1" x14ac:dyDescent="0.3">
      <c r="B164" s="34" t="s">
        <v>266</v>
      </c>
      <c r="C164" s="34" t="s">
        <v>266</v>
      </c>
      <c r="D164" s="92">
        <v>1</v>
      </c>
      <c r="E164" s="28" t="s">
        <v>352</v>
      </c>
      <c r="F164" s="66">
        <v>1</v>
      </c>
      <c r="G164" s="28" t="s">
        <v>285</v>
      </c>
      <c r="H164" s="66"/>
      <c r="I164" s="28"/>
      <c r="J164" s="66"/>
      <c r="K164" s="28"/>
      <c r="L164" s="66"/>
      <c r="M164" s="28"/>
      <c r="N164" s="66"/>
      <c r="O164" s="28"/>
      <c r="P164" s="66"/>
      <c r="Q164" s="28"/>
      <c r="R164" s="66"/>
      <c r="S164" s="28"/>
      <c r="T164" s="66"/>
      <c r="U164" s="28"/>
      <c r="V164" s="66"/>
      <c r="W164" s="28"/>
      <c r="X164" s="66"/>
      <c r="Y164" s="28"/>
      <c r="Z164" s="66"/>
      <c r="AA164" s="28"/>
      <c r="AB164" s="66"/>
      <c r="AC164" s="28"/>
      <c r="AD164" s="28"/>
      <c r="AE164" s="15">
        <f t="shared" si="2"/>
        <v>2</v>
      </c>
    </row>
    <row r="165" spans="2:31" ht="272.5" customHeight="1" x14ac:dyDescent="0.3">
      <c r="B165" s="50" t="s">
        <v>267</v>
      </c>
      <c r="C165" s="50" t="s">
        <v>411</v>
      </c>
      <c r="D165" s="82"/>
      <c r="E165" s="52"/>
      <c r="F165" s="51"/>
      <c r="G165" s="52"/>
      <c r="H165" s="51"/>
      <c r="I165" s="52"/>
      <c r="J165" s="51"/>
      <c r="K165" s="52"/>
      <c r="L165" s="51"/>
      <c r="M165" s="52"/>
      <c r="N165" s="51"/>
      <c r="O165" s="52"/>
      <c r="P165" s="51"/>
      <c r="Q165" s="52"/>
      <c r="R165" s="51"/>
      <c r="S165" s="52"/>
      <c r="T165" s="51"/>
      <c r="U165" s="52"/>
      <c r="V165" s="51"/>
      <c r="W165" s="52"/>
      <c r="X165" s="51"/>
      <c r="Y165" s="52"/>
      <c r="Z165" s="51"/>
      <c r="AA165" s="52"/>
      <c r="AB165" s="51"/>
      <c r="AC165" s="52"/>
      <c r="AD165" s="52" t="s">
        <v>410</v>
      </c>
      <c r="AE165" s="15">
        <f t="shared" si="2"/>
        <v>0</v>
      </c>
    </row>
    <row r="166" spans="2:31" ht="396" customHeight="1" x14ac:dyDescent="0.3">
      <c r="B166" s="34" t="s">
        <v>211</v>
      </c>
      <c r="C166" s="34" t="s">
        <v>353</v>
      </c>
      <c r="D166" s="73">
        <v>6</v>
      </c>
      <c r="E166" s="28" t="s">
        <v>387</v>
      </c>
      <c r="F166" s="73">
        <v>1</v>
      </c>
      <c r="G166" s="83" t="s">
        <v>505</v>
      </c>
      <c r="H166" s="73"/>
      <c r="I166" s="28"/>
      <c r="J166" s="73"/>
      <c r="K166" s="28"/>
      <c r="L166" s="73"/>
      <c r="M166" s="28"/>
      <c r="N166" s="73">
        <v>1</v>
      </c>
      <c r="O166" s="28" t="s">
        <v>212</v>
      </c>
      <c r="P166" s="73"/>
      <c r="Q166" s="28"/>
      <c r="R166" s="73"/>
      <c r="S166" s="28"/>
      <c r="T166" s="73"/>
      <c r="U166" s="28"/>
      <c r="V166" s="73"/>
      <c r="W166" s="28"/>
      <c r="X166" s="73"/>
      <c r="Y166" s="28"/>
      <c r="Z166" s="73"/>
      <c r="AA166" s="28"/>
      <c r="AB166" s="73"/>
      <c r="AC166" s="28"/>
      <c r="AD166" s="34"/>
      <c r="AE166" s="106">
        <f t="shared" si="2"/>
        <v>8</v>
      </c>
    </row>
    <row r="167" spans="2:31" ht="381.5" customHeight="1" x14ac:dyDescent="0.3">
      <c r="B167" s="36" t="s">
        <v>159</v>
      </c>
      <c r="C167" s="36" t="s">
        <v>412</v>
      </c>
      <c r="D167" s="74"/>
      <c r="E167" s="29" t="s">
        <v>388</v>
      </c>
      <c r="F167" s="74"/>
      <c r="G167" s="29"/>
      <c r="H167" s="74"/>
      <c r="I167" s="29"/>
      <c r="J167" s="74"/>
      <c r="K167" s="29"/>
      <c r="L167" s="74"/>
      <c r="M167" s="29"/>
      <c r="N167" s="74"/>
      <c r="O167" s="29"/>
      <c r="P167" s="74"/>
      <c r="Q167" s="29"/>
      <c r="R167" s="74"/>
      <c r="S167" s="29"/>
      <c r="T167" s="74"/>
      <c r="U167" s="29"/>
      <c r="V167" s="74"/>
      <c r="W167" s="29"/>
      <c r="X167" s="74"/>
      <c r="Y167" s="29"/>
      <c r="Z167" s="74"/>
      <c r="AA167" s="29"/>
      <c r="AB167" s="74"/>
      <c r="AC167" s="29"/>
      <c r="AD167" s="36" t="s">
        <v>414</v>
      </c>
      <c r="AE167" s="113">
        <f t="shared" si="2"/>
        <v>0</v>
      </c>
    </row>
    <row r="168" spans="2:31" ht="200.5" customHeight="1" x14ac:dyDescent="0.3">
      <c r="B168" s="29" t="s">
        <v>213</v>
      </c>
      <c r="C168" s="29" t="s">
        <v>213</v>
      </c>
      <c r="D168" s="20"/>
      <c r="E168" s="29"/>
      <c r="F168" s="20"/>
      <c r="G168" s="29"/>
      <c r="H168" s="14"/>
      <c r="I168" s="24"/>
      <c r="J168" s="26"/>
      <c r="K168" s="24"/>
      <c r="L168" s="26"/>
      <c r="M168" s="24"/>
      <c r="N168" s="46"/>
      <c r="O168" s="29"/>
      <c r="P168" s="26"/>
      <c r="Q168" s="24"/>
      <c r="R168" s="26"/>
      <c r="S168" s="24"/>
      <c r="T168" s="26"/>
      <c r="U168" s="24"/>
      <c r="V168" s="26"/>
      <c r="W168" s="24"/>
      <c r="X168" s="26"/>
      <c r="Y168" s="24"/>
      <c r="Z168" s="26"/>
      <c r="AA168" s="24"/>
      <c r="AB168" s="26"/>
      <c r="AC168" s="24"/>
      <c r="AD168" s="29"/>
      <c r="AE168" s="15">
        <f t="shared" si="2"/>
        <v>0</v>
      </c>
    </row>
    <row r="169" spans="2:31" ht="41" customHeight="1" x14ac:dyDescent="0.3">
      <c r="B169" s="63" t="s">
        <v>102</v>
      </c>
      <c r="C169" s="63" t="s">
        <v>513</v>
      </c>
      <c r="D169" s="33"/>
      <c r="E169" s="28"/>
      <c r="F169" s="33"/>
      <c r="G169" s="28"/>
      <c r="H169" s="14"/>
      <c r="I169" s="24"/>
      <c r="J169" s="26"/>
      <c r="K169" s="24"/>
      <c r="L169" s="26"/>
      <c r="M169" s="24"/>
      <c r="N169" s="26"/>
      <c r="O169" s="24"/>
      <c r="P169" s="26"/>
      <c r="Q169" s="24"/>
      <c r="R169" s="26"/>
      <c r="S169" s="24"/>
      <c r="T169" s="26"/>
      <c r="U169" s="24"/>
      <c r="V169" s="26"/>
      <c r="W169" s="24"/>
      <c r="X169" s="26"/>
      <c r="Y169" s="24"/>
      <c r="Z169" s="26"/>
      <c r="AA169" s="24"/>
      <c r="AB169" s="26"/>
      <c r="AC169" s="24"/>
      <c r="AD169" s="34" t="s">
        <v>514</v>
      </c>
      <c r="AE169" s="107">
        <f t="shared" si="2"/>
        <v>0</v>
      </c>
    </row>
    <row r="170" spans="2:31" ht="409.5" customHeight="1" x14ac:dyDescent="0.3">
      <c r="B170" s="34" t="s">
        <v>270</v>
      </c>
      <c r="C170" s="34" t="s">
        <v>286</v>
      </c>
      <c r="D170" s="49"/>
      <c r="E170" s="34"/>
      <c r="F170" s="53">
        <v>1</v>
      </c>
      <c r="G170" s="28" t="s">
        <v>287</v>
      </c>
      <c r="H170" s="53"/>
      <c r="I170" s="28"/>
      <c r="J170" s="53"/>
      <c r="K170" s="28"/>
      <c r="L170" s="53"/>
      <c r="M170" s="28"/>
      <c r="N170" s="53"/>
      <c r="O170" s="28"/>
      <c r="P170" s="53"/>
      <c r="Q170" s="28"/>
      <c r="R170" s="53"/>
      <c r="S170" s="28"/>
      <c r="T170" s="53"/>
      <c r="U170" s="28"/>
      <c r="V170" s="53"/>
      <c r="W170" s="28"/>
      <c r="X170" s="53"/>
      <c r="Y170" s="28"/>
      <c r="Z170" s="53"/>
      <c r="AA170" s="28"/>
      <c r="AB170" s="53"/>
      <c r="AC170" s="34"/>
      <c r="AD170" s="34"/>
      <c r="AE170" s="107">
        <f t="shared" si="2"/>
        <v>1</v>
      </c>
    </row>
    <row r="171" spans="2:31" ht="227.5" customHeight="1" x14ac:dyDescent="0.3">
      <c r="B171" s="50" t="s">
        <v>268</v>
      </c>
      <c r="C171" s="50" t="s">
        <v>524</v>
      </c>
      <c r="D171" s="51"/>
      <c r="E171" s="50"/>
      <c r="F171" s="55"/>
      <c r="G171" s="29"/>
      <c r="H171" s="55"/>
      <c r="I171" s="29"/>
      <c r="J171" s="55"/>
      <c r="K171" s="29"/>
      <c r="L171" s="55"/>
      <c r="M171" s="29"/>
      <c r="N171" s="55"/>
      <c r="O171" s="29"/>
      <c r="P171" s="55"/>
      <c r="Q171" s="29"/>
      <c r="R171" s="55"/>
      <c r="S171" s="29"/>
      <c r="T171" s="55"/>
      <c r="U171" s="29"/>
      <c r="V171" s="55"/>
      <c r="W171" s="29"/>
      <c r="X171" s="55"/>
      <c r="Y171" s="29"/>
      <c r="Z171" s="55"/>
      <c r="AA171" s="29"/>
      <c r="AB171" s="55"/>
      <c r="AC171" s="36"/>
      <c r="AD171" s="50"/>
      <c r="AE171" s="116">
        <f t="shared" si="2"/>
        <v>0</v>
      </c>
    </row>
    <row r="172" spans="2:31" ht="280.5" customHeight="1" x14ac:dyDescent="0.3">
      <c r="B172" s="34" t="s">
        <v>269</v>
      </c>
      <c r="C172" s="34" t="s">
        <v>269</v>
      </c>
      <c r="D172" s="49">
        <v>2</v>
      </c>
      <c r="E172" s="28" t="s">
        <v>357</v>
      </c>
      <c r="F172" s="66">
        <v>2</v>
      </c>
      <c r="G172" s="28" t="s">
        <v>389</v>
      </c>
      <c r="H172" s="66"/>
      <c r="I172" s="28"/>
      <c r="J172" s="66"/>
      <c r="K172" s="28"/>
      <c r="L172" s="66"/>
      <c r="M172" s="28"/>
      <c r="N172" s="66"/>
      <c r="O172" s="28"/>
      <c r="P172" s="66"/>
      <c r="Q172" s="28"/>
      <c r="R172" s="66"/>
      <c r="S172" s="28"/>
      <c r="T172" s="66"/>
      <c r="U172" s="28"/>
      <c r="V172" s="66"/>
      <c r="W172" s="28"/>
      <c r="X172" s="66"/>
      <c r="Y172" s="28"/>
      <c r="Z172" s="66"/>
      <c r="AA172" s="28"/>
      <c r="AB172" s="66"/>
      <c r="AC172" s="34"/>
      <c r="AD172" s="34"/>
      <c r="AE172" s="107">
        <f t="shared" si="2"/>
        <v>4</v>
      </c>
    </row>
    <row r="173" spans="2:31" ht="112.5" customHeight="1" x14ac:dyDescent="0.3">
      <c r="B173" s="36"/>
      <c r="C173" s="36"/>
      <c r="D173" s="54"/>
      <c r="E173" s="64" t="s">
        <v>356</v>
      </c>
      <c r="F173" s="67"/>
      <c r="G173" s="64" t="s">
        <v>297</v>
      </c>
      <c r="H173" s="67"/>
      <c r="I173" s="64"/>
      <c r="J173" s="67"/>
      <c r="K173" s="64"/>
      <c r="L173" s="67"/>
      <c r="M173" s="64"/>
      <c r="N173" s="67"/>
      <c r="O173" s="64"/>
      <c r="P173" s="67"/>
      <c r="Q173" s="64"/>
      <c r="R173" s="67"/>
      <c r="S173" s="64"/>
      <c r="T173" s="67"/>
      <c r="U173" s="64"/>
      <c r="V173" s="67"/>
      <c r="W173" s="64"/>
      <c r="X173" s="67"/>
      <c r="Y173" s="64"/>
      <c r="Z173" s="67"/>
      <c r="AA173" s="64"/>
      <c r="AB173" s="67"/>
      <c r="AC173" s="115"/>
      <c r="AD173" s="36"/>
      <c r="AE173" s="112">
        <f t="shared" si="2"/>
        <v>0</v>
      </c>
    </row>
    <row r="174" spans="2:31" ht="338.5" customHeight="1" x14ac:dyDescent="0.3">
      <c r="B174" s="29" t="s">
        <v>214</v>
      </c>
      <c r="C174" s="80" t="s">
        <v>415</v>
      </c>
      <c r="D174" s="46">
        <v>1</v>
      </c>
      <c r="E174" s="29" t="s">
        <v>358</v>
      </c>
      <c r="F174" s="14">
        <v>1</v>
      </c>
      <c r="G174" s="24" t="s">
        <v>390</v>
      </c>
      <c r="H174" s="14"/>
      <c r="I174" s="24"/>
      <c r="J174" s="26"/>
      <c r="K174" s="24"/>
      <c r="L174" s="26"/>
      <c r="M174" s="24"/>
      <c r="N174" s="26"/>
      <c r="O174" s="24"/>
      <c r="P174" s="26"/>
      <c r="Q174" s="24"/>
      <c r="R174" s="26"/>
      <c r="S174" s="24"/>
      <c r="T174" s="26"/>
      <c r="U174" s="24"/>
      <c r="V174" s="26"/>
      <c r="W174" s="24"/>
      <c r="X174" s="26"/>
      <c r="Y174" s="24"/>
      <c r="Z174" s="26"/>
      <c r="AA174" s="24"/>
      <c r="AB174" s="26"/>
      <c r="AC174" s="24"/>
      <c r="AD174" s="29" t="s">
        <v>413</v>
      </c>
      <c r="AE174" s="112">
        <f t="shared" si="2"/>
        <v>2</v>
      </c>
    </row>
    <row r="175" spans="2:31" ht="40.5" customHeight="1" x14ac:dyDescent="0.3">
      <c r="B175" s="62" t="s">
        <v>103</v>
      </c>
      <c r="C175" s="62" t="s">
        <v>103</v>
      </c>
      <c r="D175" s="14"/>
      <c r="E175" s="24"/>
      <c r="F175" s="14"/>
      <c r="G175" s="24"/>
      <c r="H175" s="14"/>
      <c r="I175" s="24"/>
      <c r="J175" s="26"/>
      <c r="K175" s="24"/>
      <c r="L175" s="26"/>
      <c r="M175" s="24"/>
      <c r="N175" s="26"/>
      <c r="O175" s="24"/>
      <c r="P175" s="26"/>
      <c r="Q175" s="24"/>
      <c r="R175" s="26"/>
      <c r="S175" s="24"/>
      <c r="T175" s="26"/>
      <c r="U175" s="24"/>
      <c r="V175" s="26"/>
      <c r="W175" s="24"/>
      <c r="X175" s="26"/>
      <c r="Y175" s="24"/>
      <c r="Z175" s="26"/>
      <c r="AA175" s="24"/>
      <c r="AB175" s="26"/>
      <c r="AC175" s="24"/>
      <c r="AD175" s="24"/>
      <c r="AE175" s="15">
        <f t="shared" si="2"/>
        <v>0</v>
      </c>
    </row>
    <row r="176" spans="2:31" ht="283" customHeight="1" x14ac:dyDescent="0.3">
      <c r="B176" s="62"/>
      <c r="C176" s="72" t="s">
        <v>464</v>
      </c>
      <c r="D176" s="14"/>
      <c r="E176" s="24"/>
      <c r="F176" s="14"/>
      <c r="G176" s="24"/>
      <c r="H176" s="14"/>
      <c r="I176" s="24"/>
      <c r="J176" s="26"/>
      <c r="K176" s="24"/>
      <c r="L176" s="26"/>
      <c r="M176" s="24"/>
      <c r="N176" s="26"/>
      <c r="O176" s="24"/>
      <c r="P176" s="26"/>
      <c r="Q176" s="24"/>
      <c r="R176" s="26"/>
      <c r="S176" s="24"/>
      <c r="T176" s="26"/>
      <c r="U176" s="24"/>
      <c r="V176" s="26"/>
      <c r="W176" s="24"/>
      <c r="X176" s="26"/>
      <c r="Y176" s="24"/>
      <c r="Z176" s="26"/>
      <c r="AA176" s="24"/>
      <c r="AB176" s="26"/>
      <c r="AC176" s="24"/>
      <c r="AD176" s="24"/>
      <c r="AE176" s="15"/>
    </row>
    <row r="177" spans="2:31" ht="351" customHeight="1" x14ac:dyDescent="0.3">
      <c r="B177" s="24" t="s">
        <v>215</v>
      </c>
      <c r="C177" s="24" t="s">
        <v>466</v>
      </c>
      <c r="D177" s="26">
        <v>1</v>
      </c>
      <c r="E177" s="24" t="s">
        <v>465</v>
      </c>
      <c r="F177" s="14">
        <v>1</v>
      </c>
      <c r="G177" s="24" t="s">
        <v>391</v>
      </c>
      <c r="H177" s="14"/>
      <c r="I177" s="24"/>
      <c r="J177" s="26"/>
      <c r="K177" s="24"/>
      <c r="L177" s="26"/>
      <c r="M177" s="24"/>
      <c r="N177" s="26">
        <v>1</v>
      </c>
      <c r="O177" s="24" t="s">
        <v>216</v>
      </c>
      <c r="P177" s="26"/>
      <c r="Q177" s="24"/>
      <c r="R177" s="26"/>
      <c r="S177" s="24"/>
      <c r="T177" s="26"/>
      <c r="U177" s="24"/>
      <c r="V177" s="26"/>
      <c r="W177" s="24"/>
      <c r="X177" s="26"/>
      <c r="Y177" s="24"/>
      <c r="Z177" s="26"/>
      <c r="AA177" s="24"/>
      <c r="AB177" s="26"/>
      <c r="AC177" s="24"/>
      <c r="AD177" s="24" t="s">
        <v>467</v>
      </c>
      <c r="AE177" s="15">
        <f t="shared" si="2"/>
        <v>3</v>
      </c>
    </row>
    <row r="178" spans="2:31" ht="369.5" customHeight="1" x14ac:dyDescent="0.3">
      <c r="B178" s="28" t="s">
        <v>217</v>
      </c>
      <c r="C178" s="97" t="s">
        <v>434</v>
      </c>
      <c r="D178" s="39">
        <v>1</v>
      </c>
      <c r="E178" s="83" t="s">
        <v>439</v>
      </c>
      <c r="F178" s="14">
        <v>1</v>
      </c>
      <c r="G178" s="24" t="s">
        <v>288</v>
      </c>
      <c r="H178" s="14">
        <v>1</v>
      </c>
      <c r="I178" s="24" t="s">
        <v>289</v>
      </c>
      <c r="J178" s="26">
        <v>1</v>
      </c>
      <c r="K178" s="24" t="s">
        <v>440</v>
      </c>
      <c r="L178" s="26"/>
      <c r="M178" s="24"/>
      <c r="N178" s="26"/>
      <c r="O178" s="24"/>
      <c r="P178" s="26"/>
      <c r="Q178" s="24"/>
      <c r="R178" s="26">
        <v>1</v>
      </c>
      <c r="S178" s="24" t="s">
        <v>441</v>
      </c>
      <c r="T178" s="26"/>
      <c r="U178" s="24"/>
      <c r="V178" s="26">
        <v>1</v>
      </c>
      <c r="W178" s="24" t="s">
        <v>442</v>
      </c>
      <c r="X178" s="26">
        <v>1</v>
      </c>
      <c r="Y178" s="71" t="s">
        <v>443</v>
      </c>
      <c r="Z178" s="26"/>
      <c r="AA178" s="24"/>
      <c r="AB178" s="26"/>
      <c r="AC178" s="24"/>
      <c r="AD178" s="28" t="s">
        <v>481</v>
      </c>
      <c r="AE178" s="107">
        <f t="shared" si="2"/>
        <v>7</v>
      </c>
    </row>
    <row r="179" spans="2:31" ht="359.5" customHeight="1" x14ac:dyDescent="0.3">
      <c r="B179" s="34" t="s">
        <v>271</v>
      </c>
      <c r="C179" s="34" t="s">
        <v>586</v>
      </c>
      <c r="D179" s="49">
        <v>1</v>
      </c>
      <c r="E179" s="28" t="s">
        <v>392</v>
      </c>
      <c r="F179" s="66">
        <v>2</v>
      </c>
      <c r="G179" s="28" t="s">
        <v>394</v>
      </c>
      <c r="H179" s="66">
        <v>1</v>
      </c>
      <c r="I179" s="28" t="s">
        <v>393</v>
      </c>
      <c r="J179" s="66"/>
      <c r="K179" s="28"/>
      <c r="L179" s="66"/>
      <c r="M179" s="28"/>
      <c r="N179" s="66"/>
      <c r="O179" s="28"/>
      <c r="P179" s="66"/>
      <c r="Q179" s="28"/>
      <c r="R179" s="66"/>
      <c r="S179" s="28"/>
      <c r="T179" s="66"/>
      <c r="U179" s="28"/>
      <c r="V179" s="66"/>
      <c r="W179" s="28"/>
      <c r="X179" s="66"/>
      <c r="Y179" s="28"/>
      <c r="Z179" s="66"/>
      <c r="AA179" s="28"/>
      <c r="AB179" s="66"/>
      <c r="AC179" s="34"/>
      <c r="AD179" s="34" t="s">
        <v>585</v>
      </c>
      <c r="AE179" s="107">
        <f t="shared" si="2"/>
        <v>4</v>
      </c>
    </row>
    <row r="180" spans="2:31" ht="75.5" customHeight="1" x14ac:dyDescent="0.3">
      <c r="B180" s="36" t="s">
        <v>272</v>
      </c>
      <c r="C180" s="36" t="s">
        <v>587</v>
      </c>
      <c r="D180" s="54"/>
      <c r="E180" s="29"/>
      <c r="F180" s="67"/>
      <c r="G180" s="29"/>
      <c r="H180" s="67"/>
      <c r="I180" s="29"/>
      <c r="J180" s="67"/>
      <c r="K180" s="29"/>
      <c r="L180" s="67"/>
      <c r="M180" s="29"/>
      <c r="N180" s="67"/>
      <c r="O180" s="29"/>
      <c r="P180" s="67"/>
      <c r="Q180" s="29"/>
      <c r="R180" s="67"/>
      <c r="S180" s="29"/>
      <c r="T180" s="67"/>
      <c r="U180" s="29"/>
      <c r="V180" s="67"/>
      <c r="W180" s="29"/>
      <c r="X180" s="67"/>
      <c r="Y180" s="29"/>
      <c r="Z180" s="67"/>
      <c r="AA180" s="29"/>
      <c r="AB180" s="67"/>
      <c r="AC180" s="36"/>
      <c r="AD180" s="36"/>
      <c r="AE180" s="112">
        <f t="shared" si="2"/>
        <v>0</v>
      </c>
    </row>
    <row r="181" spans="2:31" ht="169" customHeight="1" x14ac:dyDescent="0.3">
      <c r="B181" s="29" t="s">
        <v>218</v>
      </c>
      <c r="C181" s="78" t="s">
        <v>446</v>
      </c>
      <c r="D181" s="46">
        <v>1</v>
      </c>
      <c r="E181" s="29" t="s">
        <v>444</v>
      </c>
      <c r="F181" s="14">
        <v>1</v>
      </c>
      <c r="G181" s="24" t="s">
        <v>445</v>
      </c>
      <c r="H181" s="14"/>
      <c r="I181" s="24"/>
      <c r="J181" s="26"/>
      <c r="K181" s="24"/>
      <c r="L181" s="26"/>
      <c r="M181" s="24"/>
      <c r="N181" s="26"/>
      <c r="O181" s="24"/>
      <c r="P181" s="26"/>
      <c r="Q181" s="24"/>
      <c r="R181" s="26"/>
      <c r="S181" s="24"/>
      <c r="T181" s="26"/>
      <c r="U181" s="24"/>
      <c r="V181" s="26"/>
      <c r="W181" s="24"/>
      <c r="X181" s="26"/>
      <c r="Y181" s="24"/>
      <c r="Z181" s="26"/>
      <c r="AA181" s="24"/>
      <c r="AB181" s="26"/>
      <c r="AC181" s="24"/>
      <c r="AD181" s="2"/>
      <c r="AE181" s="112">
        <f t="shared" si="2"/>
        <v>2</v>
      </c>
    </row>
    <row r="182" spans="2:31" ht="38.5" customHeight="1" x14ac:dyDescent="0.3">
      <c r="B182" s="62" t="s">
        <v>104</v>
      </c>
      <c r="C182" s="62" t="s">
        <v>104</v>
      </c>
      <c r="D182" s="14"/>
      <c r="E182" s="24"/>
      <c r="F182" s="14"/>
      <c r="G182" s="24"/>
      <c r="H182" s="14"/>
      <c r="I182" s="24"/>
      <c r="J182" s="26"/>
      <c r="K182" s="24"/>
      <c r="L182" s="26"/>
      <c r="M182" s="24"/>
      <c r="N182" s="26"/>
      <c r="O182" s="24"/>
      <c r="P182" s="26"/>
      <c r="Q182" s="24"/>
      <c r="R182" s="26"/>
      <c r="S182" s="24"/>
      <c r="T182" s="26"/>
      <c r="U182" s="24"/>
      <c r="V182" s="26"/>
      <c r="W182" s="24"/>
      <c r="X182" s="26"/>
      <c r="Y182" s="24"/>
      <c r="Z182" s="26"/>
      <c r="AA182" s="24"/>
      <c r="AB182" s="26"/>
      <c r="AC182" s="24"/>
      <c r="AD182" s="24"/>
      <c r="AE182" s="15">
        <f t="shared" si="2"/>
        <v>0</v>
      </c>
    </row>
    <row r="183" spans="2:31" ht="304" customHeight="1" x14ac:dyDescent="0.3">
      <c r="B183" s="24" t="s">
        <v>219</v>
      </c>
      <c r="C183" s="24" t="s">
        <v>588</v>
      </c>
      <c r="D183" s="26"/>
      <c r="E183" s="24"/>
      <c r="F183" s="14">
        <v>1</v>
      </c>
      <c r="G183" s="24" t="s">
        <v>366</v>
      </c>
      <c r="H183" s="14"/>
      <c r="I183" s="24"/>
      <c r="J183" s="26"/>
      <c r="K183" s="24"/>
      <c r="L183" s="26"/>
      <c r="M183" s="24"/>
      <c r="N183" s="26"/>
      <c r="O183" s="24"/>
      <c r="P183" s="26"/>
      <c r="Q183" s="24"/>
      <c r="R183" s="26"/>
      <c r="S183" s="24"/>
      <c r="T183" s="26"/>
      <c r="U183" s="24"/>
      <c r="V183" s="26"/>
      <c r="W183" s="24"/>
      <c r="X183" s="26"/>
      <c r="Y183" s="24"/>
      <c r="Z183" s="26"/>
      <c r="AA183" s="24"/>
      <c r="AB183" s="26"/>
      <c r="AC183" s="24"/>
      <c r="AD183" s="24"/>
      <c r="AE183" s="15">
        <f t="shared" si="2"/>
        <v>1</v>
      </c>
    </row>
    <row r="184" spans="2:31" ht="302" customHeight="1" x14ac:dyDescent="0.3">
      <c r="B184" s="24" t="s">
        <v>220</v>
      </c>
      <c r="C184" s="24" t="s">
        <v>589</v>
      </c>
      <c r="D184" s="26">
        <v>1</v>
      </c>
      <c r="E184" s="24" t="s">
        <v>361</v>
      </c>
      <c r="F184" s="14">
        <v>1</v>
      </c>
      <c r="G184" s="24" t="s">
        <v>290</v>
      </c>
      <c r="H184" s="14">
        <v>2</v>
      </c>
      <c r="I184" s="71" t="s">
        <v>395</v>
      </c>
      <c r="J184" s="26">
        <v>1</v>
      </c>
      <c r="K184" s="24" t="s">
        <v>318</v>
      </c>
      <c r="L184" s="26"/>
      <c r="M184" s="24"/>
      <c r="N184" s="26"/>
      <c r="O184" s="24"/>
      <c r="P184" s="26"/>
      <c r="Q184" s="24"/>
      <c r="R184" s="26"/>
      <c r="S184" s="24"/>
      <c r="T184" s="26"/>
      <c r="U184" s="24"/>
      <c r="V184" s="26"/>
      <c r="W184" s="24"/>
      <c r="X184" s="26"/>
      <c r="Y184" s="24"/>
      <c r="Z184" s="26"/>
      <c r="AA184" s="24"/>
      <c r="AB184" s="26"/>
      <c r="AC184" s="24"/>
      <c r="AD184" s="24"/>
      <c r="AE184" s="15">
        <f t="shared" si="2"/>
        <v>5</v>
      </c>
    </row>
    <row r="185" spans="2:31" ht="114.5" customHeight="1" x14ac:dyDescent="0.3">
      <c r="B185" s="24" t="s">
        <v>221</v>
      </c>
      <c r="C185" s="24" t="s">
        <v>590</v>
      </c>
      <c r="D185" s="14"/>
      <c r="E185" s="24"/>
      <c r="F185" s="14"/>
      <c r="G185" s="24"/>
      <c r="H185" s="14"/>
      <c r="I185" s="24"/>
      <c r="J185" s="26"/>
      <c r="K185" s="24"/>
      <c r="L185" s="26"/>
      <c r="M185" s="24"/>
      <c r="N185" s="26"/>
      <c r="O185" s="24"/>
      <c r="P185" s="26"/>
      <c r="Q185" s="24"/>
      <c r="R185" s="26"/>
      <c r="S185" s="24"/>
      <c r="T185" s="26"/>
      <c r="U185" s="24"/>
      <c r="V185" s="26"/>
      <c r="W185" s="24"/>
      <c r="X185" s="26"/>
      <c r="Y185" s="24"/>
      <c r="Z185" s="26"/>
      <c r="AA185" s="24"/>
      <c r="AB185" s="26"/>
      <c r="AC185" s="24"/>
      <c r="AD185" s="24"/>
      <c r="AE185" s="15">
        <f t="shared" si="2"/>
        <v>0</v>
      </c>
    </row>
    <row r="186" spans="2:31" ht="136" customHeight="1" x14ac:dyDescent="0.3">
      <c r="B186" s="24" t="s">
        <v>222</v>
      </c>
      <c r="C186" s="24" t="s">
        <v>591</v>
      </c>
      <c r="D186" s="14"/>
      <c r="E186" s="24"/>
      <c r="F186" s="14"/>
      <c r="G186" s="24"/>
      <c r="H186" s="14"/>
      <c r="I186" s="24"/>
      <c r="J186" s="26"/>
      <c r="K186" s="24"/>
      <c r="L186" s="26"/>
      <c r="M186" s="24"/>
      <c r="N186" s="26">
        <v>1</v>
      </c>
      <c r="O186" s="24" t="s">
        <v>223</v>
      </c>
      <c r="P186" s="26"/>
      <c r="Q186" s="24"/>
      <c r="R186" s="26">
        <v>1</v>
      </c>
      <c r="S186" s="24" t="s">
        <v>472</v>
      </c>
      <c r="T186" s="26"/>
      <c r="U186" s="24"/>
      <c r="V186" s="26"/>
      <c r="W186" s="24"/>
      <c r="X186" s="26"/>
      <c r="Y186" s="24"/>
      <c r="Z186" s="26"/>
      <c r="AA186" s="24"/>
      <c r="AB186" s="26"/>
      <c r="AC186" s="24"/>
      <c r="AD186" s="24"/>
      <c r="AE186" s="15">
        <f t="shared" si="2"/>
        <v>2</v>
      </c>
    </row>
    <row r="187" spans="2:31" ht="30.5" customHeight="1" x14ac:dyDescent="0.3">
      <c r="B187" s="62" t="s">
        <v>105</v>
      </c>
      <c r="C187" s="62" t="s">
        <v>105</v>
      </c>
      <c r="D187" s="14"/>
      <c r="E187" s="24"/>
      <c r="F187" s="14"/>
      <c r="G187" s="24"/>
      <c r="H187" s="14"/>
      <c r="I187" s="24"/>
      <c r="J187" s="26"/>
      <c r="K187" s="24"/>
      <c r="L187" s="26"/>
      <c r="M187" s="24"/>
      <c r="N187" s="26"/>
      <c r="O187" s="24"/>
      <c r="P187" s="26"/>
      <c r="Q187" s="24"/>
      <c r="R187" s="26"/>
      <c r="S187" s="24"/>
      <c r="T187" s="26"/>
      <c r="U187" s="24"/>
      <c r="V187" s="26"/>
      <c r="W187" s="24"/>
      <c r="X187" s="26"/>
      <c r="Y187" s="24"/>
      <c r="Z187" s="26"/>
      <c r="AA187" s="24"/>
      <c r="AB187" s="26"/>
      <c r="AC187" s="24"/>
      <c r="AD187" s="24"/>
      <c r="AE187" s="15">
        <f t="shared" si="2"/>
        <v>0</v>
      </c>
    </row>
    <row r="188" spans="2:31" ht="175" customHeight="1" x14ac:dyDescent="0.3">
      <c r="B188" s="24" t="s">
        <v>224</v>
      </c>
      <c r="C188" s="24" t="s">
        <v>592</v>
      </c>
      <c r="D188" s="26"/>
      <c r="E188" s="24"/>
      <c r="F188" s="14">
        <v>2</v>
      </c>
      <c r="G188" s="24" t="s">
        <v>396</v>
      </c>
      <c r="H188" s="14"/>
      <c r="I188" s="24"/>
      <c r="J188" s="26"/>
      <c r="K188" s="24"/>
      <c r="L188" s="26"/>
      <c r="M188" s="24"/>
      <c r="N188" s="26"/>
      <c r="O188" s="24"/>
      <c r="P188" s="26"/>
      <c r="Q188" s="24"/>
      <c r="R188" s="26"/>
      <c r="S188" s="24"/>
      <c r="T188" s="26"/>
      <c r="U188" s="24"/>
      <c r="V188" s="26"/>
      <c r="W188" s="24"/>
      <c r="X188" s="26"/>
      <c r="Y188" s="24"/>
      <c r="Z188" s="26"/>
      <c r="AA188" s="24"/>
      <c r="AB188" s="26"/>
      <c r="AC188" s="24"/>
      <c r="AD188" s="24"/>
      <c r="AE188" s="15">
        <f t="shared" si="2"/>
        <v>2</v>
      </c>
    </row>
    <row r="189" spans="2:31" ht="41" customHeight="1" x14ac:dyDescent="0.3">
      <c r="B189" s="62" t="s">
        <v>106</v>
      </c>
      <c r="C189" s="62" t="s">
        <v>106</v>
      </c>
      <c r="D189" s="14"/>
      <c r="E189" s="24"/>
      <c r="F189" s="14"/>
      <c r="G189" s="24"/>
      <c r="H189" s="14"/>
      <c r="I189" s="24"/>
      <c r="J189" s="26"/>
      <c r="K189" s="24"/>
      <c r="L189" s="26"/>
      <c r="M189" s="24"/>
      <c r="N189" s="26"/>
      <c r="O189" s="24"/>
      <c r="P189" s="26"/>
      <c r="Q189" s="24"/>
      <c r="R189" s="26"/>
      <c r="S189" s="24"/>
      <c r="T189" s="26"/>
      <c r="U189" s="24"/>
      <c r="V189" s="26"/>
      <c r="W189" s="24"/>
      <c r="X189" s="26"/>
      <c r="Y189" s="24"/>
      <c r="Z189" s="26"/>
      <c r="AA189" s="24"/>
      <c r="AB189" s="26"/>
      <c r="AC189" s="24"/>
      <c r="AD189" s="24"/>
      <c r="AE189" s="15">
        <f t="shared" si="2"/>
        <v>0</v>
      </c>
    </row>
    <row r="190" spans="2:31" ht="41" customHeight="1" x14ac:dyDescent="0.3">
      <c r="B190" s="63" t="s">
        <v>108</v>
      </c>
      <c r="C190" s="63" t="s">
        <v>108</v>
      </c>
      <c r="D190" s="33"/>
      <c r="E190" s="28"/>
      <c r="F190" s="14"/>
      <c r="G190" s="24"/>
      <c r="H190" s="14"/>
      <c r="I190" s="24"/>
      <c r="J190" s="26"/>
      <c r="K190" s="24"/>
      <c r="L190" s="26"/>
      <c r="M190" s="24"/>
      <c r="N190" s="26"/>
      <c r="O190" s="24"/>
      <c r="P190" s="26"/>
      <c r="Q190" s="24"/>
      <c r="R190" s="26"/>
      <c r="S190" s="24"/>
      <c r="T190" s="26"/>
      <c r="U190" s="24"/>
      <c r="V190" s="26"/>
      <c r="W190" s="24"/>
      <c r="X190" s="26"/>
      <c r="Y190" s="24"/>
      <c r="Z190" s="26"/>
      <c r="AA190" s="24"/>
      <c r="AB190" s="26"/>
      <c r="AC190" s="24"/>
      <c r="AD190" s="28"/>
      <c r="AE190" s="15">
        <f t="shared" si="2"/>
        <v>0</v>
      </c>
    </row>
    <row r="191" spans="2:31" ht="360" customHeight="1" x14ac:dyDescent="0.3">
      <c r="B191" s="34" t="s">
        <v>273</v>
      </c>
      <c r="C191" s="34" t="s">
        <v>593</v>
      </c>
      <c r="D191" s="49"/>
      <c r="E191" s="28"/>
      <c r="F191" s="66">
        <v>1</v>
      </c>
      <c r="G191" s="28" t="s">
        <v>291</v>
      </c>
      <c r="H191" s="66"/>
      <c r="I191" s="28"/>
      <c r="J191" s="66"/>
      <c r="K191" s="28"/>
      <c r="L191" s="66"/>
      <c r="M191" s="28"/>
      <c r="N191" s="66"/>
      <c r="O191" s="28"/>
      <c r="P191" s="66"/>
      <c r="Q191" s="28"/>
      <c r="R191" s="66"/>
      <c r="S191" s="28"/>
      <c r="T191" s="66"/>
      <c r="U191" s="28"/>
      <c r="V191" s="66"/>
      <c r="W191" s="28"/>
      <c r="X191" s="66"/>
      <c r="Y191" s="28"/>
      <c r="Z191" s="66"/>
      <c r="AA191" s="28"/>
      <c r="AB191" s="66"/>
      <c r="AC191" s="28"/>
      <c r="AD191" s="34" t="s">
        <v>514</v>
      </c>
      <c r="AE191" s="43">
        <f t="shared" si="2"/>
        <v>1</v>
      </c>
    </row>
    <row r="192" spans="2:31" ht="50.5" customHeight="1" x14ac:dyDescent="0.3">
      <c r="B192" s="36" t="s">
        <v>274</v>
      </c>
      <c r="C192" s="36" t="s">
        <v>274</v>
      </c>
      <c r="D192" s="54"/>
      <c r="E192" s="29"/>
      <c r="F192" s="67"/>
      <c r="G192" s="29"/>
      <c r="H192" s="67"/>
      <c r="I192" s="29"/>
      <c r="J192" s="67"/>
      <c r="K192" s="29"/>
      <c r="L192" s="67"/>
      <c r="M192" s="29"/>
      <c r="N192" s="67"/>
      <c r="O192" s="29"/>
      <c r="P192" s="67"/>
      <c r="Q192" s="29"/>
      <c r="R192" s="67"/>
      <c r="S192" s="29"/>
      <c r="T192" s="67"/>
      <c r="U192" s="29"/>
      <c r="V192" s="67"/>
      <c r="W192" s="29"/>
      <c r="X192" s="67"/>
      <c r="Y192" s="29"/>
      <c r="Z192" s="67"/>
      <c r="AA192" s="29"/>
      <c r="AB192" s="67"/>
      <c r="AC192" s="29"/>
      <c r="AD192" s="36"/>
      <c r="AE192" s="108">
        <f t="shared" si="2"/>
        <v>0</v>
      </c>
    </row>
    <row r="193" spans="2:31" ht="161" customHeight="1" x14ac:dyDescent="0.3">
      <c r="B193" s="29" t="s">
        <v>225</v>
      </c>
      <c r="C193" s="29" t="s">
        <v>594</v>
      </c>
      <c r="D193" s="46">
        <v>1</v>
      </c>
      <c r="E193" s="29" t="s">
        <v>362</v>
      </c>
      <c r="F193" s="14">
        <v>1</v>
      </c>
      <c r="G193" s="24" t="s">
        <v>397</v>
      </c>
      <c r="H193" s="14"/>
      <c r="I193" s="24"/>
      <c r="J193" s="26"/>
      <c r="K193" s="24"/>
      <c r="L193" s="26"/>
      <c r="M193" s="24"/>
      <c r="N193" s="26"/>
      <c r="O193" s="24"/>
      <c r="P193" s="26"/>
      <c r="Q193" s="24"/>
      <c r="R193" s="26"/>
      <c r="S193" s="24"/>
      <c r="T193" s="26"/>
      <c r="U193" s="24"/>
      <c r="V193" s="26"/>
      <c r="W193" s="24"/>
      <c r="X193" s="26"/>
      <c r="Y193" s="24"/>
      <c r="Z193" s="26"/>
      <c r="AA193" s="24"/>
      <c r="AB193" s="26"/>
      <c r="AC193" s="24"/>
      <c r="AD193" s="29"/>
      <c r="AE193" s="15">
        <f t="shared" si="2"/>
        <v>2</v>
      </c>
    </row>
    <row r="194" spans="2:31" ht="364" customHeight="1" x14ac:dyDescent="0.3">
      <c r="B194" s="24" t="s">
        <v>226</v>
      </c>
      <c r="C194" s="24" t="s">
        <v>595</v>
      </c>
      <c r="D194" s="26"/>
      <c r="E194" s="24"/>
      <c r="F194" s="14"/>
      <c r="G194" s="24"/>
      <c r="H194" s="14"/>
      <c r="I194" s="24"/>
      <c r="J194" s="26"/>
      <c r="K194" s="24"/>
      <c r="L194" s="26"/>
      <c r="M194" s="24"/>
      <c r="N194" s="26"/>
      <c r="O194" s="24"/>
      <c r="P194" s="26"/>
      <c r="Q194" s="24"/>
      <c r="R194" s="26"/>
      <c r="S194" s="24"/>
      <c r="T194" s="26"/>
      <c r="U194" s="24"/>
      <c r="V194" s="26"/>
      <c r="W194" s="24"/>
      <c r="X194" s="26"/>
      <c r="Y194" s="24"/>
      <c r="Z194" s="26"/>
      <c r="AA194" s="24"/>
      <c r="AB194" s="26"/>
      <c r="AC194" s="24"/>
      <c r="AD194" s="24"/>
      <c r="AE194" s="15">
        <f t="shared" si="2"/>
        <v>0</v>
      </c>
    </row>
    <row r="195" spans="2:31" ht="408.5" customHeight="1" x14ac:dyDescent="0.3">
      <c r="B195" s="24" t="s">
        <v>227</v>
      </c>
      <c r="C195" s="24" t="s">
        <v>596</v>
      </c>
      <c r="D195" s="14"/>
      <c r="E195" s="24"/>
      <c r="F195" s="14"/>
      <c r="G195" s="24"/>
      <c r="H195" s="14"/>
      <c r="I195" s="24"/>
      <c r="J195" s="26"/>
      <c r="K195" s="24"/>
      <c r="L195" s="26"/>
      <c r="M195" s="24"/>
      <c r="N195" s="26"/>
      <c r="O195" s="24"/>
      <c r="P195" s="26"/>
      <c r="Q195" s="24"/>
      <c r="R195" s="26"/>
      <c r="S195" s="24"/>
      <c r="T195" s="26"/>
      <c r="U195" s="24"/>
      <c r="V195" s="26"/>
      <c r="W195" s="24"/>
      <c r="X195" s="26"/>
      <c r="Y195" s="24"/>
      <c r="Z195" s="26"/>
      <c r="AA195" s="24"/>
      <c r="AB195" s="26"/>
      <c r="AC195" s="24"/>
      <c r="AD195" s="24"/>
      <c r="AE195" s="15">
        <f t="shared" si="2"/>
        <v>0</v>
      </c>
    </row>
    <row r="196" spans="2:31" ht="215.5" customHeight="1" x14ac:dyDescent="0.3">
      <c r="B196" s="24" t="s">
        <v>228</v>
      </c>
      <c r="C196" s="24" t="s">
        <v>597</v>
      </c>
      <c r="D196" s="14"/>
      <c r="E196" s="24"/>
      <c r="F196" s="14"/>
      <c r="G196" s="24"/>
      <c r="H196" s="14"/>
      <c r="I196" s="24"/>
      <c r="J196" s="26"/>
      <c r="K196" s="24"/>
      <c r="L196" s="26"/>
      <c r="M196" s="24"/>
      <c r="N196" s="26"/>
      <c r="O196" s="24"/>
      <c r="P196" s="26"/>
      <c r="Q196" s="24"/>
      <c r="R196" s="26"/>
      <c r="S196" s="24"/>
      <c r="T196" s="26"/>
      <c r="U196" s="24"/>
      <c r="V196" s="26"/>
      <c r="W196" s="24"/>
      <c r="X196" s="26"/>
      <c r="Y196" s="24"/>
      <c r="Z196" s="26"/>
      <c r="AA196" s="24"/>
      <c r="AB196" s="26"/>
      <c r="AC196" s="24"/>
      <c r="AD196" s="24"/>
      <c r="AE196" s="15">
        <f t="shared" si="2"/>
        <v>0</v>
      </c>
    </row>
    <row r="197" spans="2:31" ht="336" x14ac:dyDescent="0.3">
      <c r="B197" s="24" t="s">
        <v>515</v>
      </c>
      <c r="C197" s="24" t="s">
        <v>598</v>
      </c>
      <c r="D197" s="14"/>
      <c r="E197" s="24"/>
      <c r="F197" s="14"/>
      <c r="G197" s="24"/>
      <c r="H197" s="14"/>
      <c r="I197" s="24"/>
      <c r="J197" s="26"/>
      <c r="K197" s="24"/>
      <c r="L197" s="26"/>
      <c r="M197" s="24"/>
      <c r="N197" s="26"/>
      <c r="O197" s="24"/>
      <c r="P197" s="26"/>
      <c r="Q197" s="24"/>
      <c r="R197" s="26"/>
      <c r="S197" s="24"/>
      <c r="T197" s="26"/>
      <c r="U197" s="24"/>
      <c r="V197" s="26"/>
      <c r="W197" s="24"/>
      <c r="X197" s="26"/>
      <c r="Y197" s="24"/>
      <c r="Z197" s="26"/>
      <c r="AA197" s="24"/>
      <c r="AB197" s="26"/>
      <c r="AC197" s="24"/>
      <c r="AD197" s="24"/>
      <c r="AE197" s="15">
        <f t="shared" si="2"/>
        <v>0</v>
      </c>
    </row>
    <row r="198" spans="2:31" ht="142" customHeight="1" x14ac:dyDescent="0.3">
      <c r="B198" s="24" t="s">
        <v>516</v>
      </c>
      <c r="C198" s="24" t="s">
        <v>599</v>
      </c>
      <c r="D198" s="14"/>
      <c r="E198" s="24"/>
      <c r="F198" s="14"/>
      <c r="G198" s="24"/>
      <c r="H198" s="14"/>
      <c r="I198" s="24"/>
      <c r="J198" s="26"/>
      <c r="K198" s="24"/>
      <c r="L198" s="26"/>
      <c r="M198" s="24"/>
      <c r="N198" s="26"/>
      <c r="O198" s="24"/>
      <c r="P198" s="26"/>
      <c r="Q198" s="24"/>
      <c r="R198" s="26"/>
      <c r="S198" s="24"/>
      <c r="T198" s="26"/>
      <c r="U198" s="24"/>
      <c r="V198" s="26"/>
      <c r="W198" s="24"/>
      <c r="X198" s="26"/>
      <c r="Y198" s="24"/>
      <c r="Z198" s="26"/>
      <c r="AA198" s="24"/>
      <c r="AB198" s="26"/>
      <c r="AC198" s="24"/>
      <c r="AD198" s="24" t="s">
        <v>514</v>
      </c>
      <c r="AE198" s="15"/>
    </row>
    <row r="199" spans="2:31" ht="97" customHeight="1" x14ac:dyDescent="0.3">
      <c r="B199" s="24" t="s">
        <v>229</v>
      </c>
      <c r="C199" s="24" t="s">
        <v>600</v>
      </c>
      <c r="D199" s="14"/>
      <c r="E199" s="24"/>
      <c r="F199" s="14"/>
      <c r="G199" s="24"/>
      <c r="H199" s="14"/>
      <c r="I199" s="24"/>
      <c r="J199" s="26"/>
      <c r="K199" s="24"/>
      <c r="L199" s="26"/>
      <c r="M199" s="24"/>
      <c r="N199" s="26"/>
      <c r="O199" s="24"/>
      <c r="P199" s="26"/>
      <c r="Q199" s="24"/>
      <c r="R199" s="26"/>
      <c r="S199" s="24"/>
      <c r="T199" s="26"/>
      <c r="U199" s="24"/>
      <c r="V199" s="26"/>
      <c r="W199" s="24"/>
      <c r="X199" s="26"/>
      <c r="Y199" s="24"/>
      <c r="Z199" s="26"/>
      <c r="AA199" s="24"/>
      <c r="AB199" s="26"/>
      <c r="AC199" s="24"/>
      <c r="AD199" s="24"/>
      <c r="AE199" s="15">
        <f t="shared" si="2"/>
        <v>0</v>
      </c>
    </row>
    <row r="200" spans="2:31" ht="48" customHeight="1" x14ac:dyDescent="0.3">
      <c r="B200" s="62" t="s">
        <v>107</v>
      </c>
      <c r="C200" s="62" t="s">
        <v>107</v>
      </c>
      <c r="D200" s="14"/>
      <c r="E200" s="24"/>
      <c r="F200" s="14"/>
      <c r="G200" s="24"/>
      <c r="H200" s="14"/>
      <c r="I200" s="24"/>
      <c r="J200" s="26"/>
      <c r="K200" s="24"/>
      <c r="L200" s="26"/>
      <c r="M200" s="24"/>
      <c r="N200" s="26"/>
      <c r="O200" s="24"/>
      <c r="P200" s="26"/>
      <c r="Q200" s="24"/>
      <c r="R200" s="26"/>
      <c r="S200" s="24"/>
      <c r="T200" s="26"/>
      <c r="U200" s="24"/>
      <c r="V200" s="26"/>
      <c r="W200" s="24"/>
      <c r="X200" s="26"/>
      <c r="Y200" s="24"/>
      <c r="Z200" s="26"/>
      <c r="AA200" s="24"/>
      <c r="AB200" s="26"/>
      <c r="AC200" s="24"/>
      <c r="AD200" s="24"/>
      <c r="AE200" s="15">
        <f t="shared" si="2"/>
        <v>0</v>
      </c>
    </row>
    <row r="201" spans="2:31" ht="368" customHeight="1" x14ac:dyDescent="0.3">
      <c r="B201" s="24" t="s">
        <v>230</v>
      </c>
      <c r="C201" s="24" t="s">
        <v>601</v>
      </c>
      <c r="D201" s="26">
        <v>1</v>
      </c>
      <c r="E201" s="24" t="s">
        <v>363</v>
      </c>
      <c r="F201" s="14">
        <v>1</v>
      </c>
      <c r="G201" s="24" t="s">
        <v>298</v>
      </c>
      <c r="H201" s="14"/>
      <c r="I201" s="24"/>
      <c r="J201" s="26"/>
      <c r="K201" s="24"/>
      <c r="L201" s="26"/>
      <c r="M201" s="24"/>
      <c r="N201" s="26"/>
      <c r="O201" s="24"/>
      <c r="P201" s="26"/>
      <c r="Q201" s="24"/>
      <c r="R201" s="26"/>
      <c r="S201" s="24"/>
      <c r="T201" s="26"/>
      <c r="U201" s="24"/>
      <c r="V201" s="26"/>
      <c r="W201" s="24"/>
      <c r="X201" s="26"/>
      <c r="Y201" s="24"/>
      <c r="Z201" s="26"/>
      <c r="AA201" s="24"/>
      <c r="AB201" s="26"/>
      <c r="AC201" s="24"/>
      <c r="AD201" s="1"/>
      <c r="AE201" s="15">
        <f t="shared" si="2"/>
        <v>2</v>
      </c>
    </row>
    <row r="202" spans="2:31" ht="113.5" customHeight="1" x14ac:dyDescent="0.3">
      <c r="B202" s="24" t="s">
        <v>231</v>
      </c>
      <c r="C202" s="24" t="s">
        <v>602</v>
      </c>
      <c r="D202" s="14"/>
      <c r="E202" s="24"/>
      <c r="F202" s="14"/>
      <c r="G202" s="24"/>
      <c r="H202" s="14"/>
      <c r="I202" s="24"/>
      <c r="J202" s="26"/>
      <c r="K202" s="24"/>
      <c r="L202" s="26"/>
      <c r="M202" s="24"/>
      <c r="N202" s="26"/>
      <c r="O202" s="24"/>
      <c r="P202" s="26"/>
      <c r="Q202" s="24"/>
      <c r="R202" s="26"/>
      <c r="S202" s="24"/>
      <c r="T202" s="26"/>
      <c r="U202" s="24"/>
      <c r="V202" s="26"/>
      <c r="W202" s="24"/>
      <c r="X202" s="26"/>
      <c r="Y202" s="24"/>
      <c r="Z202" s="26"/>
      <c r="AA202" s="24"/>
      <c r="AB202" s="26"/>
      <c r="AC202" s="24"/>
      <c r="AD202" s="24"/>
      <c r="AE202" s="15">
        <f t="shared" si="2"/>
        <v>0</v>
      </c>
    </row>
    <row r="203" spans="2:31" ht="242.5" customHeight="1" x14ac:dyDescent="0.3">
      <c r="B203" s="24" t="s">
        <v>232</v>
      </c>
      <c r="C203" s="24" t="s">
        <v>603</v>
      </c>
      <c r="D203" s="14">
        <v>1</v>
      </c>
      <c r="E203" s="24" t="s">
        <v>360</v>
      </c>
      <c r="F203" s="14"/>
      <c r="G203" s="24"/>
      <c r="H203" s="14">
        <v>1</v>
      </c>
      <c r="I203" s="24" t="s">
        <v>398</v>
      </c>
      <c r="J203" s="26"/>
      <c r="K203" s="24"/>
      <c r="L203" s="26"/>
      <c r="M203" s="24"/>
      <c r="N203" s="26"/>
      <c r="O203" s="24"/>
      <c r="P203" s="26"/>
      <c r="Q203" s="24"/>
      <c r="R203" s="26"/>
      <c r="S203" s="24"/>
      <c r="T203" s="26"/>
      <c r="U203" s="24"/>
      <c r="V203" s="26"/>
      <c r="W203" s="24"/>
      <c r="X203" s="26"/>
      <c r="Y203" s="24"/>
      <c r="Z203" s="26"/>
      <c r="AA203" s="24"/>
      <c r="AB203" s="26"/>
      <c r="AC203" s="24"/>
      <c r="AD203" s="24"/>
      <c r="AE203" s="15">
        <f t="shared" si="2"/>
        <v>2</v>
      </c>
    </row>
    <row r="204" spans="2:31" ht="174" customHeight="1" x14ac:dyDescent="0.3">
      <c r="B204" s="24" t="s">
        <v>359</v>
      </c>
      <c r="C204" s="24" t="s">
        <v>604</v>
      </c>
      <c r="D204" s="14"/>
      <c r="E204" s="24"/>
      <c r="F204" s="14"/>
      <c r="G204" s="24"/>
      <c r="H204" s="14"/>
      <c r="I204" s="24"/>
      <c r="J204" s="26"/>
      <c r="K204" s="24"/>
      <c r="L204" s="26"/>
      <c r="M204" s="24"/>
      <c r="N204" s="26"/>
      <c r="O204" s="24"/>
      <c r="P204" s="26"/>
      <c r="Q204" s="24"/>
      <c r="R204" s="26"/>
      <c r="S204" s="24"/>
      <c r="T204" s="26"/>
      <c r="U204" s="24"/>
      <c r="V204" s="26"/>
      <c r="W204" s="24"/>
      <c r="X204" s="26"/>
      <c r="Y204" s="24"/>
      <c r="Z204" s="26"/>
      <c r="AA204" s="24"/>
      <c r="AB204" s="26"/>
      <c r="AC204" s="24"/>
      <c r="AD204" s="24"/>
      <c r="AE204" s="15">
        <f t="shared" si="2"/>
        <v>0</v>
      </c>
    </row>
    <row r="205" spans="2:31" ht="254" customHeight="1" x14ac:dyDescent="0.3">
      <c r="B205" s="24" t="s">
        <v>233</v>
      </c>
      <c r="C205" s="24" t="s">
        <v>605</v>
      </c>
      <c r="D205" s="14"/>
      <c r="E205" s="24"/>
      <c r="F205" s="14"/>
      <c r="G205" s="24"/>
      <c r="H205" s="14"/>
      <c r="I205" s="24"/>
      <c r="J205" s="26"/>
      <c r="K205" s="24"/>
      <c r="L205" s="26"/>
      <c r="M205" s="24"/>
      <c r="N205" s="26"/>
      <c r="O205" s="24"/>
      <c r="P205" s="26"/>
      <c r="Q205" s="24"/>
      <c r="R205" s="26"/>
      <c r="S205" s="24"/>
      <c r="T205" s="26"/>
      <c r="U205" s="24"/>
      <c r="V205" s="26"/>
      <c r="W205" s="24"/>
      <c r="X205" s="26"/>
      <c r="Y205" s="24"/>
      <c r="Z205" s="26"/>
      <c r="AA205" s="24"/>
      <c r="AB205" s="26"/>
      <c r="AC205" s="24"/>
      <c r="AD205" s="24"/>
      <c r="AE205" s="15">
        <f t="shared" si="2"/>
        <v>0</v>
      </c>
    </row>
    <row r="206" spans="2:31" ht="171.5" customHeight="1" x14ac:dyDescent="0.3">
      <c r="B206" s="24" t="s">
        <v>234</v>
      </c>
      <c r="C206" s="24" t="s">
        <v>606</v>
      </c>
      <c r="D206" s="14"/>
      <c r="E206" s="24"/>
      <c r="F206" s="14"/>
      <c r="G206" s="24"/>
      <c r="H206" s="14"/>
      <c r="I206" s="24"/>
      <c r="J206" s="26"/>
      <c r="K206" s="24"/>
      <c r="L206" s="26"/>
      <c r="M206" s="24"/>
      <c r="N206" s="26"/>
      <c r="O206" s="24"/>
      <c r="P206" s="26"/>
      <c r="Q206" s="24"/>
      <c r="R206" s="26"/>
      <c r="S206" s="24"/>
      <c r="T206" s="26"/>
      <c r="U206" s="24"/>
      <c r="V206" s="26"/>
      <c r="W206" s="24"/>
      <c r="X206" s="26"/>
      <c r="Y206" s="24"/>
      <c r="Z206" s="26"/>
      <c r="AA206" s="24"/>
      <c r="AB206" s="26"/>
      <c r="AC206" s="24"/>
      <c r="AD206" s="24"/>
      <c r="AE206" s="15">
        <f t="shared" si="2"/>
        <v>0</v>
      </c>
    </row>
    <row r="207" spans="2:31" ht="128.5" customHeight="1" x14ac:dyDescent="0.3">
      <c r="B207" s="24" t="s">
        <v>235</v>
      </c>
      <c r="C207" s="24" t="s">
        <v>607</v>
      </c>
      <c r="D207" s="14"/>
      <c r="E207" s="24"/>
      <c r="F207" s="14"/>
      <c r="G207" s="24"/>
      <c r="H207" s="14"/>
      <c r="I207" s="24"/>
      <c r="J207" s="26"/>
      <c r="K207" s="24"/>
      <c r="L207" s="26"/>
      <c r="M207" s="24"/>
      <c r="N207" s="26"/>
      <c r="O207" s="24"/>
      <c r="P207" s="26"/>
      <c r="Q207" s="24"/>
      <c r="R207" s="26"/>
      <c r="S207" s="24"/>
      <c r="T207" s="26"/>
      <c r="U207" s="24"/>
      <c r="V207" s="26"/>
      <c r="W207" s="24"/>
      <c r="X207" s="26"/>
      <c r="Y207" s="24"/>
      <c r="Z207" s="26"/>
      <c r="AA207" s="24"/>
      <c r="AB207" s="26"/>
      <c r="AC207" s="24"/>
      <c r="AD207" s="24"/>
      <c r="AE207" s="15">
        <f t="shared" si="2"/>
        <v>0</v>
      </c>
    </row>
    <row r="208" spans="2:31" ht="36" customHeight="1" x14ac:dyDescent="0.3">
      <c r="B208" s="63" t="s">
        <v>109</v>
      </c>
      <c r="C208" s="63" t="s">
        <v>109</v>
      </c>
      <c r="D208" s="33"/>
      <c r="E208" s="28"/>
      <c r="F208" s="14"/>
      <c r="G208" s="24"/>
      <c r="H208" s="14"/>
      <c r="I208" s="24"/>
      <c r="J208" s="26"/>
      <c r="K208" s="24"/>
      <c r="L208" s="26"/>
      <c r="M208" s="24"/>
      <c r="N208" s="26"/>
      <c r="O208" s="24"/>
      <c r="P208" s="26"/>
      <c r="Q208" s="24"/>
      <c r="R208" s="26"/>
      <c r="S208" s="24"/>
      <c r="T208" s="26"/>
      <c r="U208" s="24"/>
      <c r="V208" s="26"/>
      <c r="W208" s="24"/>
      <c r="X208" s="26"/>
      <c r="Y208" s="24"/>
      <c r="Z208" s="26"/>
      <c r="AA208" s="24"/>
      <c r="AB208" s="26"/>
      <c r="AC208" s="24"/>
      <c r="AD208" s="28"/>
      <c r="AE208" s="15">
        <f t="shared" si="2"/>
        <v>0</v>
      </c>
    </row>
    <row r="209" spans="2:31" ht="338.5" customHeight="1" x14ac:dyDescent="0.3">
      <c r="B209" s="34" t="s">
        <v>275</v>
      </c>
      <c r="C209" s="34" t="s">
        <v>608</v>
      </c>
      <c r="D209" s="53"/>
      <c r="E209" s="28"/>
      <c r="F209" s="53"/>
      <c r="G209" s="28"/>
      <c r="H209" s="53"/>
      <c r="I209" s="28"/>
      <c r="J209" s="53"/>
      <c r="K209" s="28"/>
      <c r="L209" s="53"/>
      <c r="M209" s="28"/>
      <c r="N209" s="53"/>
      <c r="O209" s="28"/>
      <c r="P209" s="53"/>
      <c r="Q209" s="28"/>
      <c r="R209" s="53"/>
      <c r="S209" s="28"/>
      <c r="T209" s="53"/>
      <c r="U209" s="28"/>
      <c r="V209" s="53"/>
      <c r="W209" s="28"/>
      <c r="X209" s="53"/>
      <c r="Y209" s="28"/>
      <c r="Z209" s="53"/>
      <c r="AA209" s="28"/>
      <c r="AB209" s="53"/>
      <c r="AC209" s="28"/>
      <c r="AD209" s="34"/>
      <c r="AE209" s="43">
        <f t="shared" si="2"/>
        <v>0</v>
      </c>
    </row>
    <row r="210" spans="2:31" ht="84.5" customHeight="1" x14ac:dyDescent="0.3">
      <c r="B210" s="36" t="s">
        <v>276</v>
      </c>
      <c r="C210" s="36" t="s">
        <v>276</v>
      </c>
      <c r="D210" s="55"/>
      <c r="E210" s="29"/>
      <c r="F210" s="55"/>
      <c r="G210" s="29"/>
      <c r="H210" s="55"/>
      <c r="I210" s="29"/>
      <c r="J210" s="55"/>
      <c r="K210" s="29"/>
      <c r="L210" s="55"/>
      <c r="M210" s="29"/>
      <c r="N210" s="55"/>
      <c r="O210" s="29"/>
      <c r="P210" s="55"/>
      <c r="Q210" s="29"/>
      <c r="R210" s="55"/>
      <c r="S210" s="29"/>
      <c r="T210" s="55"/>
      <c r="U210" s="29"/>
      <c r="V210" s="55"/>
      <c r="W210" s="29"/>
      <c r="X210" s="55"/>
      <c r="Y210" s="29"/>
      <c r="Z210" s="55"/>
      <c r="AA210" s="29"/>
      <c r="AB210" s="55"/>
      <c r="AC210" s="29"/>
      <c r="AD210" s="36"/>
      <c r="AE210" s="108">
        <f t="shared" si="2"/>
        <v>0</v>
      </c>
    </row>
    <row r="211" spans="2:31" x14ac:dyDescent="0.3">
      <c r="B211" s="93" t="s">
        <v>416</v>
      </c>
      <c r="C211" s="93" t="s">
        <v>416</v>
      </c>
      <c r="D211" s="55"/>
      <c r="E211" s="29"/>
      <c r="F211" s="55"/>
      <c r="G211" s="29"/>
      <c r="H211" s="55"/>
      <c r="I211" s="29"/>
      <c r="J211" s="26"/>
      <c r="K211" s="24"/>
      <c r="L211" s="26"/>
      <c r="M211" s="24"/>
      <c r="N211" s="26"/>
      <c r="O211" s="24"/>
      <c r="P211" s="26"/>
      <c r="Q211" s="24"/>
      <c r="R211" s="26"/>
      <c r="S211" s="24"/>
      <c r="T211" s="26"/>
      <c r="U211" s="24"/>
      <c r="V211" s="26"/>
      <c r="W211" s="24"/>
      <c r="X211" s="26"/>
      <c r="Y211" s="24"/>
      <c r="Z211" s="26"/>
      <c r="AA211" s="24"/>
      <c r="AB211" s="26"/>
      <c r="AC211" s="24"/>
      <c r="AD211" s="36"/>
      <c r="AE211" s="15"/>
    </row>
    <row r="212" spans="2:31" ht="56" x14ac:dyDescent="0.3">
      <c r="B212" s="29" t="s">
        <v>236</v>
      </c>
      <c r="C212" s="29" t="s">
        <v>236</v>
      </c>
      <c r="D212" s="20"/>
      <c r="E212" s="29"/>
      <c r="F212" s="14"/>
      <c r="G212" s="24"/>
      <c r="H212" s="14"/>
      <c r="I212" s="24"/>
      <c r="J212" s="26"/>
      <c r="K212" s="24"/>
      <c r="L212" s="26"/>
      <c r="M212" s="24"/>
      <c r="N212" s="26"/>
      <c r="O212" s="24"/>
      <c r="P212" s="26"/>
      <c r="Q212" s="24"/>
      <c r="R212" s="26"/>
      <c r="S212" s="24"/>
      <c r="T212" s="26"/>
      <c r="U212" s="24"/>
      <c r="V212" s="26"/>
      <c r="W212" s="24"/>
      <c r="X212" s="26"/>
      <c r="Y212" s="24"/>
      <c r="Z212" s="26"/>
      <c r="AA212" s="24"/>
      <c r="AB212" s="26"/>
      <c r="AC212" s="24"/>
      <c r="AD212" s="29"/>
      <c r="AE212" s="15">
        <f t="shared" si="2"/>
        <v>0</v>
      </c>
    </row>
    <row r="213" spans="2:31" ht="95.5" customHeight="1" x14ac:dyDescent="0.3">
      <c r="B213" s="24" t="s">
        <v>237</v>
      </c>
      <c r="C213" s="24" t="s">
        <v>237</v>
      </c>
      <c r="D213" s="14"/>
      <c r="E213" s="24"/>
      <c r="F213" s="14"/>
      <c r="G213" s="24"/>
      <c r="H213" s="14">
        <v>1</v>
      </c>
      <c r="I213" s="24" t="s">
        <v>300</v>
      </c>
      <c r="J213" s="26"/>
      <c r="K213" s="24"/>
      <c r="L213" s="26"/>
      <c r="M213" s="24"/>
      <c r="N213" s="26"/>
      <c r="O213" s="24"/>
      <c r="P213" s="26"/>
      <c r="Q213" s="24"/>
      <c r="R213" s="26"/>
      <c r="S213" s="24"/>
      <c r="T213" s="26"/>
      <c r="U213" s="24"/>
      <c r="V213" s="26"/>
      <c r="W213" s="24"/>
      <c r="X213" s="26"/>
      <c r="Y213" s="24"/>
      <c r="Z213" s="26"/>
      <c r="AA213" s="24"/>
      <c r="AB213" s="26"/>
      <c r="AC213" s="24"/>
      <c r="AD213" s="24"/>
      <c r="AE213" s="15">
        <f t="shared" si="2"/>
        <v>1</v>
      </c>
    </row>
    <row r="214" spans="2:31" ht="209" customHeight="1" x14ac:dyDescent="0.3">
      <c r="B214" s="24" t="s">
        <v>238</v>
      </c>
      <c r="C214" s="1" t="s">
        <v>470</v>
      </c>
      <c r="D214" s="14">
        <v>1</v>
      </c>
      <c r="E214" s="24" t="s">
        <v>471</v>
      </c>
      <c r="F214" s="14"/>
      <c r="G214" s="24"/>
      <c r="H214" s="14"/>
      <c r="I214" s="24"/>
      <c r="J214" s="26"/>
      <c r="K214" s="24"/>
      <c r="L214" s="26"/>
      <c r="M214" s="24"/>
      <c r="N214" s="26"/>
      <c r="O214" s="24"/>
      <c r="P214" s="26"/>
      <c r="Q214" s="24"/>
      <c r="R214" s="26"/>
      <c r="S214" s="24"/>
      <c r="T214" s="26"/>
      <c r="U214" s="24"/>
      <c r="V214" s="26"/>
      <c r="W214" s="24"/>
      <c r="X214" s="26"/>
      <c r="Y214" s="24"/>
      <c r="Z214" s="26"/>
      <c r="AA214" s="24"/>
      <c r="AB214" s="26"/>
      <c r="AC214" s="24"/>
      <c r="AD214" s="1"/>
      <c r="AE214" s="15">
        <f t="shared" si="2"/>
        <v>1</v>
      </c>
    </row>
    <row r="215" spans="2:31" ht="140" customHeight="1" x14ac:dyDescent="0.3">
      <c r="B215" s="24" t="s">
        <v>239</v>
      </c>
      <c r="C215" s="24" t="s">
        <v>469</v>
      </c>
      <c r="D215" s="14">
        <v>1</v>
      </c>
      <c r="E215" s="24" t="s">
        <v>277</v>
      </c>
      <c r="F215" s="14"/>
      <c r="G215" s="24"/>
      <c r="H215" s="14">
        <v>1</v>
      </c>
      <c r="I215" s="24" t="s">
        <v>299</v>
      </c>
      <c r="J215" s="26"/>
      <c r="K215" s="24"/>
      <c r="L215" s="26"/>
      <c r="M215" s="24"/>
      <c r="N215" s="26"/>
      <c r="O215" s="24"/>
      <c r="P215" s="26"/>
      <c r="Q215" s="24"/>
      <c r="R215" s="26"/>
      <c r="S215" s="24"/>
      <c r="T215" s="26"/>
      <c r="U215" s="24"/>
      <c r="V215" s="26"/>
      <c r="W215" s="24"/>
      <c r="X215" s="26"/>
      <c r="Y215" s="24"/>
      <c r="Z215" s="26"/>
      <c r="AA215" s="24"/>
      <c r="AB215" s="26"/>
      <c r="AC215" s="24"/>
      <c r="AD215" s="24"/>
      <c r="AE215" s="15">
        <f t="shared" si="2"/>
        <v>2</v>
      </c>
    </row>
    <row r="216" spans="2:31" ht="75.5" customHeight="1" x14ac:dyDescent="0.3">
      <c r="B216" s="24" t="s">
        <v>240</v>
      </c>
      <c r="C216" s="24" t="s">
        <v>240</v>
      </c>
      <c r="D216" s="14"/>
      <c r="E216" s="24"/>
      <c r="F216" s="14"/>
      <c r="G216" s="24"/>
      <c r="H216" s="14"/>
      <c r="I216" s="24"/>
      <c r="J216" s="26"/>
      <c r="K216" s="24"/>
      <c r="L216" s="26"/>
      <c r="M216" s="24"/>
      <c r="N216" s="26"/>
      <c r="O216" s="24"/>
      <c r="P216" s="26"/>
      <c r="Q216" s="24"/>
      <c r="R216" s="26"/>
      <c r="S216" s="24"/>
      <c r="T216" s="26"/>
      <c r="U216" s="24"/>
      <c r="V216" s="26"/>
      <c r="W216" s="24"/>
      <c r="X216" s="26"/>
      <c r="Y216" s="24"/>
      <c r="Z216" s="26"/>
      <c r="AA216" s="24"/>
      <c r="AB216" s="26"/>
      <c r="AC216" s="24"/>
      <c r="AD216" s="24"/>
      <c r="AE216" s="15">
        <f t="shared" si="2"/>
        <v>0</v>
      </c>
    </row>
    <row r="217" spans="2:31" ht="113.5" customHeight="1" x14ac:dyDescent="0.3">
      <c r="B217" s="24" t="s">
        <v>241</v>
      </c>
      <c r="C217" s="24" t="s">
        <v>241</v>
      </c>
      <c r="D217" s="14"/>
      <c r="E217" s="24"/>
      <c r="F217" s="14"/>
      <c r="G217" s="24"/>
      <c r="H217" s="14"/>
      <c r="I217" s="24"/>
      <c r="J217" s="26"/>
      <c r="K217" s="24"/>
      <c r="L217" s="26"/>
      <c r="M217" s="24"/>
      <c r="N217" s="26">
        <v>1</v>
      </c>
      <c r="O217" s="24" t="s">
        <v>242</v>
      </c>
      <c r="P217" s="26"/>
      <c r="Q217" s="24"/>
      <c r="R217" s="26"/>
      <c r="S217" s="24"/>
      <c r="T217" s="26"/>
      <c r="U217" s="24"/>
      <c r="V217" s="26"/>
      <c r="W217" s="24"/>
      <c r="X217" s="26"/>
      <c r="Y217" s="24"/>
      <c r="Z217" s="26"/>
      <c r="AA217" s="24"/>
      <c r="AB217" s="26"/>
      <c r="AC217" s="24"/>
      <c r="AD217" s="24"/>
      <c r="AE217" s="15">
        <f t="shared" si="2"/>
        <v>1</v>
      </c>
    </row>
    <row r="218" spans="2:31" ht="45" customHeight="1" x14ac:dyDescent="0.3">
      <c r="B218" s="94" t="s">
        <v>417</v>
      </c>
      <c r="C218" s="94" t="s">
        <v>418</v>
      </c>
      <c r="D218" s="14"/>
      <c r="E218" s="24"/>
      <c r="F218" s="14"/>
      <c r="G218" s="24"/>
      <c r="H218" s="14"/>
      <c r="I218" s="24"/>
      <c r="J218" s="26"/>
      <c r="K218" s="24"/>
      <c r="L218" s="26"/>
      <c r="M218" s="24"/>
      <c r="N218" s="26"/>
      <c r="O218" s="24"/>
      <c r="P218" s="26"/>
      <c r="Q218" s="24"/>
      <c r="R218" s="26"/>
      <c r="S218" s="24"/>
      <c r="T218" s="26"/>
      <c r="U218" s="24"/>
      <c r="V218" s="26"/>
      <c r="W218" s="24"/>
      <c r="X218" s="26"/>
      <c r="Y218" s="24"/>
      <c r="Z218" s="26"/>
      <c r="AA218" s="24"/>
      <c r="AB218" s="26"/>
      <c r="AC218" s="24"/>
      <c r="AD218" s="24"/>
      <c r="AE218" s="15">
        <f t="shared" si="2"/>
        <v>0</v>
      </c>
    </row>
    <row r="219" spans="2:31" ht="339" customHeight="1" x14ac:dyDescent="0.3">
      <c r="B219" s="47"/>
      <c r="C219" s="24"/>
      <c r="D219" s="14">
        <v>2</v>
      </c>
      <c r="E219" s="24" t="s">
        <v>468</v>
      </c>
      <c r="F219" s="14"/>
      <c r="G219" s="24"/>
      <c r="H219" s="14"/>
      <c r="I219" s="24"/>
      <c r="J219" s="26"/>
      <c r="K219" s="24"/>
      <c r="L219" s="26"/>
      <c r="M219" s="24"/>
      <c r="N219" s="26"/>
      <c r="O219" s="24"/>
      <c r="P219" s="26"/>
      <c r="Q219" s="24"/>
      <c r="R219" s="26"/>
      <c r="S219" s="24"/>
      <c r="T219" s="26"/>
      <c r="U219" s="24"/>
      <c r="V219" s="26"/>
      <c r="W219" s="24"/>
      <c r="X219" s="26"/>
      <c r="Y219" s="24"/>
      <c r="Z219" s="26"/>
      <c r="AA219" s="24"/>
      <c r="AB219" s="26"/>
      <c r="AC219" s="24"/>
      <c r="AD219" s="130"/>
      <c r="AE219" s="15">
        <f t="shared" si="2"/>
        <v>2</v>
      </c>
    </row>
    <row r="220" spans="2:31" x14ac:dyDescent="0.3">
      <c r="B220" s="56"/>
      <c r="C220" s="72" t="s">
        <v>520</v>
      </c>
      <c r="AD220" s="95"/>
    </row>
  </sheetData>
  <autoFilter ref="C12:AE219" xr:uid="{1E030C37-ADF3-4C96-9D7C-099C5BC33E18}"/>
  <mergeCells count="15">
    <mergeCell ref="V111:V112"/>
    <mergeCell ref="X111:X112"/>
    <mergeCell ref="Z111:Z112"/>
    <mergeCell ref="AB111:AB112"/>
    <mergeCell ref="L111:L112"/>
    <mergeCell ref="N111:N112"/>
    <mergeCell ref="P111:P112"/>
    <mergeCell ref="R111:R112"/>
    <mergeCell ref="T111:T112"/>
    <mergeCell ref="J111:J112"/>
    <mergeCell ref="B111:B112"/>
    <mergeCell ref="C111:C112"/>
    <mergeCell ref="D111:D112"/>
    <mergeCell ref="F111:F112"/>
    <mergeCell ref="H111:H112"/>
  </mergeCells>
  <hyperlinks>
    <hyperlink ref="AD16" r:id="rId1" xr:uid="{A62AD041-9A3C-4273-8E7E-F8D74A302C9A}"/>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MSPhotoEd.3" shapeId="1025" r:id="rId5">
          <objectPr defaultSize="0" autoPict="0" r:id="rId6">
            <anchor moveWithCells="1" sizeWithCells="1">
              <from>
                <xdr:col>1</xdr:col>
                <xdr:colOff>165100</xdr:colOff>
                <xdr:row>0</xdr:row>
                <xdr:rowOff>107950</xdr:rowOff>
              </from>
              <to>
                <xdr:col>1</xdr:col>
                <xdr:colOff>1581150</xdr:colOff>
                <xdr:row>4</xdr:row>
                <xdr:rowOff>133350</xdr:rowOff>
              </to>
            </anchor>
          </objectPr>
        </oleObject>
      </mc:Choice>
      <mc:Fallback>
        <oleObject progId="MSPhotoEd.3"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88712-9259-48BB-B659-6ACD35945C2C}">
  <dimension ref="B5:E18"/>
  <sheetViews>
    <sheetView showGridLines="0" zoomScale="70" zoomScaleNormal="70" workbookViewId="0">
      <selection activeCell="E39" sqref="E39"/>
    </sheetView>
  </sheetViews>
  <sheetFormatPr baseColWidth="10" defaultRowHeight="14.5" x14ac:dyDescent="0.35"/>
  <cols>
    <col min="2" max="2" width="52.1796875" customWidth="1"/>
    <col min="3" max="3" width="26.36328125" customWidth="1"/>
    <col min="4" max="4" width="27" customWidth="1"/>
    <col min="5" max="5" width="26.08984375" customWidth="1"/>
  </cols>
  <sheetData>
    <row r="5" spans="2:5" x14ac:dyDescent="0.35">
      <c r="B5" s="119" t="s">
        <v>2</v>
      </c>
      <c r="C5" s="119" t="s">
        <v>132</v>
      </c>
      <c r="D5" s="119" t="s">
        <v>494</v>
      </c>
      <c r="E5" s="119" t="s">
        <v>493</v>
      </c>
    </row>
    <row r="6" spans="2:5" x14ac:dyDescent="0.35">
      <c r="B6" s="117" t="s">
        <v>110</v>
      </c>
      <c r="C6" s="120">
        <v>73</v>
      </c>
      <c r="D6" s="120">
        <v>46</v>
      </c>
      <c r="E6" s="120">
        <v>27</v>
      </c>
    </row>
    <row r="7" spans="2:5" x14ac:dyDescent="0.35">
      <c r="B7" s="117" t="s">
        <v>486</v>
      </c>
      <c r="C7" s="120">
        <v>63</v>
      </c>
      <c r="D7" s="120">
        <v>34</v>
      </c>
      <c r="E7" s="120">
        <v>29</v>
      </c>
    </row>
    <row r="8" spans="2:5" x14ac:dyDescent="0.35">
      <c r="B8" s="117" t="s">
        <v>487</v>
      </c>
      <c r="C8" s="120">
        <v>26</v>
      </c>
      <c r="D8" s="120">
        <v>15</v>
      </c>
      <c r="E8" s="120">
        <v>11</v>
      </c>
    </row>
    <row r="9" spans="2:5" x14ac:dyDescent="0.35">
      <c r="B9" s="117" t="s">
        <v>14</v>
      </c>
      <c r="C9" s="120">
        <v>14</v>
      </c>
      <c r="D9" s="120">
        <v>8</v>
      </c>
      <c r="E9" s="120">
        <v>6</v>
      </c>
    </row>
    <row r="10" spans="2:5" x14ac:dyDescent="0.35">
      <c r="B10" s="117" t="s">
        <v>142</v>
      </c>
      <c r="C10" s="120">
        <v>14</v>
      </c>
      <c r="D10" s="120">
        <v>14</v>
      </c>
      <c r="E10" s="120">
        <v>0</v>
      </c>
    </row>
    <row r="11" spans="2:5" x14ac:dyDescent="0.35">
      <c r="B11" s="117" t="s">
        <v>488</v>
      </c>
      <c r="C11" s="120">
        <v>9</v>
      </c>
      <c r="D11" s="120">
        <v>5</v>
      </c>
      <c r="E11" s="120">
        <v>4</v>
      </c>
    </row>
    <row r="12" spans="2:5" x14ac:dyDescent="0.35">
      <c r="B12" s="117" t="s">
        <v>151</v>
      </c>
      <c r="C12" s="120">
        <v>9</v>
      </c>
      <c r="D12" s="120">
        <v>2</v>
      </c>
      <c r="E12" s="120">
        <v>7</v>
      </c>
    </row>
    <row r="13" spans="2:5" x14ac:dyDescent="0.35">
      <c r="B13" s="117" t="s">
        <v>141</v>
      </c>
      <c r="C13" s="120">
        <v>8</v>
      </c>
      <c r="D13" s="120">
        <v>7</v>
      </c>
      <c r="E13" s="120">
        <v>1</v>
      </c>
    </row>
    <row r="14" spans="2:5" x14ac:dyDescent="0.35">
      <c r="B14" s="117" t="s">
        <v>489</v>
      </c>
      <c r="C14" s="120">
        <v>4</v>
      </c>
      <c r="D14" s="120">
        <v>1</v>
      </c>
      <c r="E14" s="120">
        <v>3</v>
      </c>
    </row>
    <row r="15" spans="2:5" x14ac:dyDescent="0.35">
      <c r="B15" s="117" t="s">
        <v>490</v>
      </c>
      <c r="C15" s="120">
        <v>5</v>
      </c>
      <c r="D15" s="120">
        <v>3</v>
      </c>
      <c r="E15" s="120">
        <v>2</v>
      </c>
    </row>
    <row r="16" spans="2:5" x14ac:dyDescent="0.35">
      <c r="B16" s="117" t="s">
        <v>117</v>
      </c>
      <c r="C16" s="120">
        <v>2</v>
      </c>
      <c r="D16" s="120">
        <v>2</v>
      </c>
      <c r="E16" s="120">
        <v>0</v>
      </c>
    </row>
    <row r="17" spans="2:5" x14ac:dyDescent="0.35">
      <c r="B17" s="117" t="s">
        <v>491</v>
      </c>
      <c r="C17" s="120">
        <v>0</v>
      </c>
      <c r="D17" s="120">
        <v>0</v>
      </c>
      <c r="E17" s="120">
        <v>0</v>
      </c>
    </row>
    <row r="18" spans="2:5" x14ac:dyDescent="0.35">
      <c r="B18" s="118" t="s">
        <v>155</v>
      </c>
      <c r="C18" s="119">
        <f>+SUM(C6:C17)</f>
        <v>227</v>
      </c>
      <c r="D18" s="119">
        <f>+SUM(D6:D17)</f>
        <v>137</v>
      </c>
      <c r="E18" s="119">
        <f>+SUM(E6:E17)</f>
        <v>90</v>
      </c>
    </row>
  </sheetData>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Consulta Externa</vt:lpstr>
      <vt:lpstr>Estadísitcas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ARIAS CHANTO MARCELA MARIA</dc:creator>
  <cp:lastModifiedBy>ARIAS CHANTO MARCELA MARIA</cp:lastModifiedBy>
  <dcterms:created xsi:type="dcterms:W3CDTF">2021-01-05T22:07:59Z</dcterms:created>
  <dcterms:modified xsi:type="dcterms:W3CDTF">2021-02-23T17:58:21Z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